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AA31" i="3" l="1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<sst xmlns="http://schemas.openxmlformats.org/spreadsheetml/2006/main" count="93" uniqueCount="65">
  <si>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</si>
  <si>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</si>
  <si>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</si>
  <si>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</si>
  <si>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</si>
  <si>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</si>
  <si>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</si>
  <si>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</si>
  <si>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</si>
  <si>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</si>
  <si>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</si>
  <si>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</si>
  <si>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</si>
  <si>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</si>
  <si>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</si>
  <si>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</si>
  <si>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</si>
  <si>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</si>
  <si>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</si>
  <si>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</si>
  <si>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</si>
  <si>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</si>
  <si>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</si>
  <si>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</si>
  <si>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</si>
  <si>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</si>
  <si>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</si>
  <si>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</si>
  <si>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</si>
  <si>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</si>
  <si>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</si>
  <si>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</si>
  <si>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</si>
  <si>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</si>
  <si>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</si>
  <si>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</si>
  <si>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</si>
  <si>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</si>
  <si>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Верховажье</t>
  </si>
  <si>
    <t xml:space="preserve"> 10 Верховажье Т 1 ап RS</t>
  </si>
  <si>
    <t xml:space="preserve"> 10 Верховажье Т 2 ап RS</t>
  </si>
  <si>
    <t xml:space="preserve"> 10 Верховажье ТСН 1 ао RS</t>
  </si>
  <si>
    <t xml:space="preserve"> 10 Верховажье ТСН 2 ао RS</t>
  </si>
  <si>
    <t xml:space="preserve"> 10 Верховажье-Заречье ао RS</t>
  </si>
  <si>
    <t xml:space="preserve"> 10 Верховажье-Комплекс ао RS</t>
  </si>
  <si>
    <t xml:space="preserve"> 10 Верховажье-Льнозавод ао RS</t>
  </si>
  <si>
    <t xml:space="preserve"> 10 Верховажье-ПМК ао RS</t>
  </si>
  <si>
    <t xml:space="preserve"> 10 Верховажье-Райцентр ао RS</t>
  </si>
  <si>
    <t xml:space="preserve"> 10 Верховажье-Родина ао RS</t>
  </si>
  <si>
    <t xml:space="preserve"> 10 Верховажье-Слобода ао RS</t>
  </si>
  <si>
    <t xml:space="preserve"> 10 Верховажье-Совхоз ао RS</t>
  </si>
  <si>
    <t xml:space="preserve"> 10 Верховажье-Терменьга ао RS</t>
  </si>
  <si>
    <t xml:space="preserve"> 10 Верховажье-Южный ао RS</t>
  </si>
  <si>
    <t xml:space="preserve"> 110 Верховажье МВ 1 ао RS</t>
  </si>
  <si>
    <t xml:space="preserve"> 110 Верховажье МВ 1 ап RS</t>
  </si>
  <si>
    <t xml:space="preserve"> 110 Верховажье МВ 2 ао RS</t>
  </si>
  <si>
    <t xml:space="preserve"> 110 Верховажье МВ 2 ап RS</t>
  </si>
  <si>
    <t xml:space="preserve"> 110 Верховажье СВ ао RS</t>
  </si>
  <si>
    <t xml:space="preserve"> 110 Верховажье СВ ап RS</t>
  </si>
  <si>
    <t xml:space="preserve"> 35 Верховажье Т 1 ап RS</t>
  </si>
  <si>
    <t xml:space="preserve"> 35 Верховажье Т 2 ап RS</t>
  </si>
  <si>
    <t xml:space="preserve"> 35 Верховажье-Морозово 1 ао RS</t>
  </si>
  <si>
    <t xml:space="preserve"> 35 Верховажье-Морозово 2 ао RS</t>
  </si>
  <si>
    <t xml:space="preserve"> 35 Верховажье-Сметанино ао RS</t>
  </si>
  <si>
    <t xml:space="preserve"> 35 Верховажье-Урусовская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</si>
</sst>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P7" activePane="bottomRight" state="frozen"/>
      <selection pane="topRight" activeCell="B1" sqref="B1"/>
      <selection pane="bottomLeft" activeCell="A7" sqref="A7"/>
      <selection pane="bottomRight" activeCell="S2" sqref="S2"/>
    </sheetView>
  </sheetViews>
  <sheetFormatPr defaultRowHeight="12.75" x14ac:dyDescent="0.2"/>
  <cols>
    <col min="1" max="1" width="11.5703125" style="58" customWidth="1"/>
    <col min="2" max="27" width="18.7109375" style="57" customWidth="1"/>
    <col min="28" max="28" width="12.28515625" style="57" customWidth="1"/>
    <col min="29" max="29" width="11.42578125" style="57" customWidth="1"/>
    <col min="30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3" t="s">
        <v>36</v>
      </c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110 кВ Верховажье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6" t="s">
        <v>37</v>
      </c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70" t="s">
        <v>64</v>
      </c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282</v>
      </c>
      <c r="C7" s="74">
        <v>753</v>
      </c>
      <c r="D7" s="74">
        <v>2.4</v>
      </c>
      <c r="E7" s="74">
        <v>2.9</v>
      </c>
      <c r="F7" s="74">
        <v>156</v>
      </c>
      <c r="G7" s="74">
        <v>52</v>
      </c>
      <c r="H7" s="74">
        <v>17.5</v>
      </c>
      <c r="I7" s="74">
        <v>82.5</v>
      </c>
      <c r="J7" s="74">
        <v>297</v>
      </c>
      <c r="K7" s="74">
        <v>32.799999999999997</v>
      </c>
      <c r="L7" s="74">
        <v>126</v>
      </c>
      <c r="M7" s="74">
        <v>196.5</v>
      </c>
      <c r="N7" s="74">
        <v>48.6</v>
      </c>
      <c r="O7" s="74">
        <v>19.8</v>
      </c>
      <c r="P7" s="74">
        <v>0</v>
      </c>
      <c r="Q7" s="74">
        <v>488.40000000000003</v>
      </c>
      <c r="R7" s="74">
        <v>0</v>
      </c>
      <c r="S7" s="74">
        <v>1042.8</v>
      </c>
      <c r="T7" s="74">
        <v>0</v>
      </c>
      <c r="U7" s="74">
        <v>6824.4000000000005</v>
      </c>
      <c r="V7" s="74">
        <v>153.30000000000001</v>
      </c>
      <c r="W7" s="74">
        <v>270.375</v>
      </c>
      <c r="X7" s="74">
        <v>30.1</v>
      </c>
      <c r="Y7" s="74">
        <v>108.57000000000001</v>
      </c>
      <c r="Z7" s="74">
        <v>147.70000000000002</v>
      </c>
      <c r="AA7" s="75">
        <v>161.35</v>
      </c>
    </row>
    <row r="8" spans="1:54" x14ac:dyDescent="0.2">
      <c r="A8" s="76" t="s">
        <v>4</v>
      </c>
      <c r="B8" s="77">
        <v>255</v>
      </c>
      <c r="C8" s="77">
        <v>675</v>
      </c>
      <c r="D8" s="77">
        <v>2.5</v>
      </c>
      <c r="E8" s="77">
        <v>2.9</v>
      </c>
      <c r="F8" s="77">
        <v>135</v>
      </c>
      <c r="G8" s="77">
        <v>50.2</v>
      </c>
      <c r="H8" s="77">
        <v>16</v>
      </c>
      <c r="I8" s="77">
        <v>70.8</v>
      </c>
      <c r="J8" s="77">
        <v>261</v>
      </c>
      <c r="K8" s="77">
        <v>32</v>
      </c>
      <c r="L8" s="77">
        <v>118.8</v>
      </c>
      <c r="M8" s="77">
        <v>175.20000000000002</v>
      </c>
      <c r="N8" s="77">
        <v>49</v>
      </c>
      <c r="O8" s="77">
        <v>19.2</v>
      </c>
      <c r="P8" s="77">
        <v>0</v>
      </c>
      <c r="Q8" s="77">
        <v>435.6</v>
      </c>
      <c r="R8" s="77">
        <v>0</v>
      </c>
      <c r="S8" s="77">
        <v>937.2</v>
      </c>
      <c r="T8" s="77">
        <v>0</v>
      </c>
      <c r="U8" s="77">
        <v>8646</v>
      </c>
      <c r="V8" s="77">
        <v>144.9</v>
      </c>
      <c r="W8" s="77">
        <v>254.1</v>
      </c>
      <c r="X8" s="77">
        <v>30.8</v>
      </c>
      <c r="Y8" s="77">
        <v>101.43</v>
      </c>
      <c r="Z8" s="77">
        <v>143.5</v>
      </c>
      <c r="AA8" s="78">
        <v>152.95000000000002</v>
      </c>
    </row>
    <row r="9" spans="1:54" x14ac:dyDescent="0.2">
      <c r="A9" s="76" t="s">
        <v>5</v>
      </c>
      <c r="B9" s="77">
        <v>249</v>
      </c>
      <c r="C9" s="77">
        <v>666</v>
      </c>
      <c r="D9" s="77">
        <v>2.4</v>
      </c>
      <c r="E9" s="77">
        <v>3</v>
      </c>
      <c r="F9" s="77">
        <v>128.69999999999999</v>
      </c>
      <c r="G9" s="77">
        <v>52.6</v>
      </c>
      <c r="H9" s="77">
        <v>15.6</v>
      </c>
      <c r="I9" s="77">
        <v>66.599999999999994</v>
      </c>
      <c r="J9" s="77">
        <v>263.39999999999998</v>
      </c>
      <c r="K9" s="77">
        <v>30.400000000000002</v>
      </c>
      <c r="L9" s="77">
        <v>120.2</v>
      </c>
      <c r="M9" s="77">
        <v>169.20000000000002</v>
      </c>
      <c r="N9" s="77">
        <v>45.2</v>
      </c>
      <c r="O9" s="77">
        <v>18</v>
      </c>
      <c r="P9" s="77">
        <v>0</v>
      </c>
      <c r="Q9" s="77">
        <v>435.6</v>
      </c>
      <c r="R9" s="77">
        <v>0</v>
      </c>
      <c r="S9" s="77">
        <v>937.2</v>
      </c>
      <c r="T9" s="77">
        <v>0</v>
      </c>
      <c r="U9" s="77">
        <v>9213.6</v>
      </c>
      <c r="V9" s="77">
        <v>139.65</v>
      </c>
      <c r="W9" s="77">
        <v>257.25</v>
      </c>
      <c r="X9" s="77">
        <v>30.1</v>
      </c>
      <c r="Y9" s="77">
        <v>108.78</v>
      </c>
      <c r="Z9" s="77">
        <v>133.69999999999999</v>
      </c>
      <c r="AA9" s="78">
        <v>148.75</v>
      </c>
    </row>
    <row r="10" spans="1:54" x14ac:dyDescent="0.2">
      <c r="A10" s="76" t="s">
        <v>6</v>
      </c>
      <c r="B10" s="77">
        <v>279</v>
      </c>
      <c r="C10" s="77">
        <v>642</v>
      </c>
      <c r="D10" s="77">
        <v>2.5</v>
      </c>
      <c r="E10" s="77">
        <v>2.8000000000000003</v>
      </c>
      <c r="F10" s="77">
        <v>160.5</v>
      </c>
      <c r="G10" s="77">
        <v>52.4</v>
      </c>
      <c r="H10" s="77">
        <v>15.5</v>
      </c>
      <c r="I10" s="77">
        <v>67.2</v>
      </c>
      <c r="J10" s="77">
        <v>254.1</v>
      </c>
      <c r="K10" s="77">
        <v>30.1</v>
      </c>
      <c r="L10" s="77">
        <v>104.8</v>
      </c>
      <c r="M10" s="77">
        <v>167.70000000000002</v>
      </c>
      <c r="N10" s="77">
        <v>44.4</v>
      </c>
      <c r="O10" s="77">
        <v>18</v>
      </c>
      <c r="P10" s="77">
        <v>0</v>
      </c>
      <c r="Q10" s="77">
        <v>462</v>
      </c>
      <c r="R10" s="77">
        <v>0</v>
      </c>
      <c r="S10" s="77">
        <v>950.4</v>
      </c>
      <c r="T10" s="77">
        <v>0</v>
      </c>
      <c r="U10" s="77">
        <v>9570</v>
      </c>
      <c r="V10" s="77">
        <v>140.70000000000002</v>
      </c>
      <c r="W10" s="77">
        <v>297.15000000000003</v>
      </c>
      <c r="X10" s="77">
        <v>30.1</v>
      </c>
      <c r="Y10" s="77">
        <v>145.32</v>
      </c>
      <c r="Z10" s="77">
        <v>133.69999999999999</v>
      </c>
      <c r="AA10" s="78">
        <v>151.55000000000001</v>
      </c>
    </row>
    <row r="11" spans="1:54" x14ac:dyDescent="0.2">
      <c r="A11" s="76" t="s">
        <v>7</v>
      </c>
      <c r="B11" s="77">
        <v>297</v>
      </c>
      <c r="C11" s="77">
        <v>675</v>
      </c>
      <c r="D11" s="77">
        <v>2.4</v>
      </c>
      <c r="E11" s="77">
        <v>3</v>
      </c>
      <c r="F11" s="77">
        <v>175.20000000000002</v>
      </c>
      <c r="G11" s="77">
        <v>51.800000000000004</v>
      </c>
      <c r="H11" s="77">
        <v>15.8</v>
      </c>
      <c r="I11" s="77">
        <v>67.8</v>
      </c>
      <c r="J11" s="77">
        <v>261.60000000000002</v>
      </c>
      <c r="K11" s="77">
        <v>32</v>
      </c>
      <c r="L11" s="77">
        <v>110.60000000000001</v>
      </c>
      <c r="M11" s="77">
        <v>185.1</v>
      </c>
      <c r="N11" s="77">
        <v>48.2</v>
      </c>
      <c r="O11" s="77">
        <v>20.7</v>
      </c>
      <c r="P11" s="77">
        <v>0</v>
      </c>
      <c r="Q11" s="77">
        <v>488.40000000000003</v>
      </c>
      <c r="R11" s="77">
        <v>0</v>
      </c>
      <c r="S11" s="77">
        <v>1082.4000000000001</v>
      </c>
      <c r="T11" s="77">
        <v>0</v>
      </c>
      <c r="U11" s="77">
        <v>6877.2</v>
      </c>
      <c r="V11" s="77">
        <v>142.27500000000001</v>
      </c>
      <c r="W11" s="77">
        <v>393.22500000000002</v>
      </c>
      <c r="X11" s="77">
        <v>30.1</v>
      </c>
      <c r="Y11" s="77">
        <v>156.24</v>
      </c>
      <c r="Z11" s="77">
        <v>139.30000000000001</v>
      </c>
      <c r="AA11" s="78">
        <v>237.3</v>
      </c>
    </row>
    <row r="12" spans="1:54" x14ac:dyDescent="0.2">
      <c r="A12" s="76" t="s">
        <v>8</v>
      </c>
      <c r="B12" s="77">
        <v>360</v>
      </c>
      <c r="C12" s="77">
        <v>780</v>
      </c>
      <c r="D12" s="77">
        <v>2.4</v>
      </c>
      <c r="E12" s="77">
        <v>2.9</v>
      </c>
      <c r="F12" s="77">
        <v>231.9</v>
      </c>
      <c r="G12" s="77">
        <v>53.4</v>
      </c>
      <c r="H12" s="77">
        <v>20.400000000000002</v>
      </c>
      <c r="I12" s="77">
        <v>80.400000000000006</v>
      </c>
      <c r="J12" s="77">
        <v>312.3</v>
      </c>
      <c r="K12" s="77">
        <v>31.1</v>
      </c>
      <c r="L12" s="77">
        <v>111.60000000000001</v>
      </c>
      <c r="M12" s="77">
        <v>211.5</v>
      </c>
      <c r="N12" s="77">
        <v>63.2</v>
      </c>
      <c r="O12" s="77">
        <v>22.8</v>
      </c>
      <c r="P12" s="77">
        <v>0</v>
      </c>
      <c r="Q12" s="77">
        <v>580.80000000000007</v>
      </c>
      <c r="R12" s="77">
        <v>0</v>
      </c>
      <c r="S12" s="77">
        <v>1240.8</v>
      </c>
      <c r="T12" s="77">
        <v>0</v>
      </c>
      <c r="U12" s="77">
        <v>4065.6</v>
      </c>
      <c r="V12" s="77">
        <v>168</v>
      </c>
      <c r="W12" s="77">
        <v>447.82500000000005</v>
      </c>
      <c r="X12" s="77">
        <v>30.8</v>
      </c>
      <c r="Y12" s="77">
        <v>178.5</v>
      </c>
      <c r="Z12" s="77">
        <v>156.1</v>
      </c>
      <c r="AA12" s="78">
        <v>269.5</v>
      </c>
    </row>
    <row r="13" spans="1:54" x14ac:dyDescent="0.2">
      <c r="A13" s="76" t="s">
        <v>9</v>
      </c>
      <c r="B13" s="77">
        <v>429</v>
      </c>
      <c r="C13" s="77">
        <v>1023</v>
      </c>
      <c r="D13" s="77">
        <v>2.5</v>
      </c>
      <c r="E13" s="77">
        <v>2.9</v>
      </c>
      <c r="F13" s="77">
        <v>271.8</v>
      </c>
      <c r="G13" s="77">
        <v>63.6</v>
      </c>
      <c r="H13" s="77">
        <v>20.6</v>
      </c>
      <c r="I13" s="77">
        <v>113.7</v>
      </c>
      <c r="J13" s="77">
        <v>410.7</v>
      </c>
      <c r="K13" s="77">
        <v>41.300000000000004</v>
      </c>
      <c r="L13" s="77">
        <v>137</v>
      </c>
      <c r="M13" s="77">
        <v>280.5</v>
      </c>
      <c r="N13" s="77">
        <v>78.600000000000009</v>
      </c>
      <c r="O13" s="77">
        <v>28.5</v>
      </c>
      <c r="P13" s="77">
        <v>0</v>
      </c>
      <c r="Q13" s="77">
        <v>699.6</v>
      </c>
      <c r="R13" s="77">
        <v>0</v>
      </c>
      <c r="S13" s="77">
        <v>1570.8</v>
      </c>
      <c r="T13" s="77">
        <v>316.8</v>
      </c>
      <c r="U13" s="77">
        <v>620.4</v>
      </c>
      <c r="V13" s="77">
        <v>213.15</v>
      </c>
      <c r="W13" s="77">
        <v>528.15</v>
      </c>
      <c r="X13" s="77">
        <v>31.5</v>
      </c>
      <c r="Y13" s="77">
        <v>203.91</v>
      </c>
      <c r="Z13" s="77">
        <v>187.6</v>
      </c>
      <c r="AA13" s="78">
        <v>324.10000000000002</v>
      </c>
    </row>
    <row r="14" spans="1:54" x14ac:dyDescent="0.2">
      <c r="A14" s="76" t="s">
        <v>10</v>
      </c>
      <c r="B14" s="77">
        <v>543</v>
      </c>
      <c r="C14" s="77">
        <v>1263</v>
      </c>
      <c r="D14" s="77">
        <v>2.6</v>
      </c>
      <c r="E14" s="77">
        <v>2.9</v>
      </c>
      <c r="F14" s="77">
        <v>336.90000000000003</v>
      </c>
      <c r="G14" s="77">
        <v>75.600000000000009</v>
      </c>
      <c r="H14" s="77">
        <v>23.3</v>
      </c>
      <c r="I14" s="77">
        <v>149.1</v>
      </c>
      <c r="J14" s="77">
        <v>515.4</v>
      </c>
      <c r="K14" s="77">
        <v>71.5</v>
      </c>
      <c r="L14" s="77">
        <v>175.6</v>
      </c>
      <c r="M14" s="77">
        <v>336.6</v>
      </c>
      <c r="N14" s="77">
        <v>86</v>
      </c>
      <c r="O14" s="77">
        <v>32.700000000000003</v>
      </c>
      <c r="P14" s="77">
        <v>0</v>
      </c>
      <c r="Q14" s="77">
        <v>937.2</v>
      </c>
      <c r="R14" s="77">
        <v>0</v>
      </c>
      <c r="S14" s="77">
        <v>1808.4</v>
      </c>
      <c r="T14" s="77">
        <v>2613.6</v>
      </c>
      <c r="U14" s="77">
        <v>0</v>
      </c>
      <c r="V14" s="77">
        <v>301.35000000000002</v>
      </c>
      <c r="W14" s="77">
        <v>538.125</v>
      </c>
      <c r="X14" s="77">
        <v>29.400000000000002</v>
      </c>
      <c r="Y14" s="77">
        <v>213.15</v>
      </c>
      <c r="Z14" s="77">
        <v>264.60000000000002</v>
      </c>
      <c r="AA14" s="78">
        <v>325.15000000000003</v>
      </c>
    </row>
    <row r="15" spans="1:54" x14ac:dyDescent="0.2">
      <c r="A15" s="76" t="s">
        <v>11</v>
      </c>
      <c r="B15" s="77">
        <v>795</v>
      </c>
      <c r="C15" s="77">
        <v>1749</v>
      </c>
      <c r="D15" s="77">
        <v>2.5</v>
      </c>
      <c r="E15" s="77">
        <v>2.9</v>
      </c>
      <c r="F15" s="77">
        <v>398.40000000000003</v>
      </c>
      <c r="G15" s="77">
        <v>215.4</v>
      </c>
      <c r="H15" s="77">
        <v>28</v>
      </c>
      <c r="I15" s="77">
        <v>162.9</v>
      </c>
      <c r="J15" s="77">
        <v>607.80000000000007</v>
      </c>
      <c r="K15" s="77">
        <v>115.9</v>
      </c>
      <c r="L15" s="77">
        <v>285.60000000000002</v>
      </c>
      <c r="M15" s="77">
        <v>543.29999999999995</v>
      </c>
      <c r="N15" s="77">
        <v>148.20000000000002</v>
      </c>
      <c r="O15" s="77">
        <v>38.1</v>
      </c>
      <c r="P15" s="77">
        <v>0</v>
      </c>
      <c r="Q15" s="77">
        <v>1438.8</v>
      </c>
      <c r="R15" s="77">
        <v>0</v>
      </c>
      <c r="S15" s="77">
        <v>2481.6</v>
      </c>
      <c r="T15" s="77">
        <v>3537.6</v>
      </c>
      <c r="U15" s="77">
        <v>0</v>
      </c>
      <c r="V15" s="77">
        <v>500.85</v>
      </c>
      <c r="W15" s="77">
        <v>712.95</v>
      </c>
      <c r="X15" s="77">
        <v>30.1</v>
      </c>
      <c r="Y15" s="77">
        <v>376.32</v>
      </c>
      <c r="Z15" s="77">
        <v>500.5</v>
      </c>
      <c r="AA15" s="78">
        <v>337.40000000000003</v>
      </c>
    </row>
    <row r="16" spans="1:54" x14ac:dyDescent="0.2">
      <c r="A16" s="76" t="s">
        <v>12</v>
      </c>
      <c r="B16" s="77">
        <v>903</v>
      </c>
      <c r="C16" s="77">
        <v>1914</v>
      </c>
      <c r="D16" s="77">
        <v>2.4</v>
      </c>
      <c r="E16" s="77">
        <v>2.9</v>
      </c>
      <c r="F16" s="77">
        <v>438.90000000000003</v>
      </c>
      <c r="G16" s="77">
        <v>239.8</v>
      </c>
      <c r="H16" s="77">
        <v>26.6</v>
      </c>
      <c r="I16" s="77">
        <v>180.9</v>
      </c>
      <c r="J16" s="77">
        <v>633.6</v>
      </c>
      <c r="K16" s="77">
        <v>151</v>
      </c>
      <c r="L16" s="77">
        <v>396</v>
      </c>
      <c r="M16" s="77">
        <v>511.2</v>
      </c>
      <c r="N16" s="77">
        <v>191.8</v>
      </c>
      <c r="O16" s="77">
        <v>44.1</v>
      </c>
      <c r="P16" s="77">
        <v>0</v>
      </c>
      <c r="Q16" s="77">
        <v>1491.6000000000001</v>
      </c>
      <c r="R16" s="77">
        <v>0</v>
      </c>
      <c r="S16" s="77">
        <v>2640</v>
      </c>
      <c r="T16" s="77">
        <v>3088.8</v>
      </c>
      <c r="U16" s="77">
        <v>0</v>
      </c>
      <c r="V16" s="77">
        <v>457.8</v>
      </c>
      <c r="W16" s="77">
        <v>707.7</v>
      </c>
      <c r="X16" s="77">
        <v>30.8</v>
      </c>
      <c r="Y16" s="77">
        <v>360.36</v>
      </c>
      <c r="Z16" s="77">
        <v>455.7</v>
      </c>
      <c r="AA16" s="78">
        <v>347.55</v>
      </c>
    </row>
    <row r="17" spans="1:27" x14ac:dyDescent="0.2">
      <c r="A17" s="76" t="s">
        <v>13</v>
      </c>
      <c r="B17" s="77">
        <v>876</v>
      </c>
      <c r="C17" s="77">
        <v>1695</v>
      </c>
      <c r="D17" s="77">
        <v>2.5</v>
      </c>
      <c r="E17" s="77">
        <v>3</v>
      </c>
      <c r="F17" s="77">
        <v>423.3</v>
      </c>
      <c r="G17" s="77">
        <v>235.20000000000002</v>
      </c>
      <c r="H17" s="77">
        <v>28.8</v>
      </c>
      <c r="I17" s="77">
        <v>170.70000000000002</v>
      </c>
      <c r="J17" s="77">
        <v>645.6</v>
      </c>
      <c r="K17" s="77">
        <v>135.4</v>
      </c>
      <c r="L17" s="77">
        <v>261.8</v>
      </c>
      <c r="M17" s="77">
        <v>453</v>
      </c>
      <c r="N17" s="77">
        <v>163.20000000000002</v>
      </c>
      <c r="O17" s="77">
        <v>51.9</v>
      </c>
      <c r="P17" s="77">
        <v>0</v>
      </c>
      <c r="Q17" s="77">
        <v>1491.6000000000001</v>
      </c>
      <c r="R17" s="77">
        <v>0</v>
      </c>
      <c r="S17" s="77">
        <v>2376</v>
      </c>
      <c r="T17" s="77">
        <v>2745.6</v>
      </c>
      <c r="U17" s="77">
        <v>0</v>
      </c>
      <c r="V17" s="77">
        <v>470.92500000000001</v>
      </c>
      <c r="W17" s="77">
        <v>662.02499999999998</v>
      </c>
      <c r="X17" s="77">
        <v>31.5</v>
      </c>
      <c r="Y17" s="77">
        <v>324.24</v>
      </c>
      <c r="Z17" s="77">
        <v>482.3</v>
      </c>
      <c r="AA17" s="78">
        <v>338.45</v>
      </c>
    </row>
    <row r="18" spans="1:27" x14ac:dyDescent="0.2">
      <c r="A18" s="76" t="s">
        <v>14</v>
      </c>
      <c r="B18" s="77">
        <v>822</v>
      </c>
      <c r="C18" s="77">
        <v>1734</v>
      </c>
      <c r="D18" s="77">
        <v>2.5</v>
      </c>
      <c r="E18" s="77">
        <v>3</v>
      </c>
      <c r="F18" s="77">
        <v>395.1</v>
      </c>
      <c r="G18" s="77">
        <v>200.4</v>
      </c>
      <c r="H18" s="77">
        <v>25.7</v>
      </c>
      <c r="I18" s="77">
        <v>156</v>
      </c>
      <c r="J18" s="77">
        <v>654.6</v>
      </c>
      <c r="K18" s="77">
        <v>151</v>
      </c>
      <c r="L18" s="77">
        <v>253.4</v>
      </c>
      <c r="M18" s="77">
        <v>475.2</v>
      </c>
      <c r="N18" s="77">
        <v>192</v>
      </c>
      <c r="O18" s="77">
        <v>48.300000000000004</v>
      </c>
      <c r="P18" s="77">
        <v>0</v>
      </c>
      <c r="Q18" s="77">
        <v>1412.4</v>
      </c>
      <c r="R18" s="77">
        <v>0</v>
      </c>
      <c r="S18" s="77">
        <v>2481.6</v>
      </c>
      <c r="T18" s="77">
        <v>3207.6</v>
      </c>
      <c r="U18" s="77">
        <v>0</v>
      </c>
      <c r="V18" s="77">
        <v>452.55</v>
      </c>
      <c r="W18" s="77">
        <v>738.67500000000007</v>
      </c>
      <c r="X18" s="77">
        <v>30.8</v>
      </c>
      <c r="Y18" s="77">
        <v>361.41</v>
      </c>
      <c r="Z18" s="77">
        <v>467.6</v>
      </c>
      <c r="AA18" s="78">
        <v>378</v>
      </c>
    </row>
    <row r="19" spans="1:27" x14ac:dyDescent="0.2">
      <c r="A19" s="76" t="s">
        <v>15</v>
      </c>
      <c r="B19" s="77">
        <v>645</v>
      </c>
      <c r="C19" s="77">
        <v>1437</v>
      </c>
      <c r="D19" s="77">
        <v>2.7</v>
      </c>
      <c r="E19" s="77">
        <v>2.9</v>
      </c>
      <c r="F19" s="77">
        <v>402</v>
      </c>
      <c r="G19" s="77">
        <v>69</v>
      </c>
      <c r="H19" s="77">
        <v>27.5</v>
      </c>
      <c r="I19" s="77">
        <v>158.70000000000002</v>
      </c>
      <c r="J19" s="77">
        <v>644.70000000000005</v>
      </c>
      <c r="K19" s="77">
        <v>101.3</v>
      </c>
      <c r="L19" s="77">
        <v>196.4</v>
      </c>
      <c r="M19" s="77">
        <v>325.5</v>
      </c>
      <c r="N19" s="77">
        <v>109.8</v>
      </c>
      <c r="O19" s="77">
        <v>44.7</v>
      </c>
      <c r="P19" s="77">
        <v>0</v>
      </c>
      <c r="Q19" s="77">
        <v>1042.8</v>
      </c>
      <c r="R19" s="77">
        <v>0</v>
      </c>
      <c r="S19" s="77">
        <v>2006.4</v>
      </c>
      <c r="T19" s="77">
        <v>3273.6</v>
      </c>
      <c r="U19" s="77">
        <v>0</v>
      </c>
      <c r="V19" s="77">
        <v>306.60000000000002</v>
      </c>
      <c r="W19" s="77">
        <v>551.25</v>
      </c>
      <c r="X19" s="77">
        <v>32.200000000000003</v>
      </c>
      <c r="Y19" s="77">
        <v>196.98000000000002</v>
      </c>
      <c r="Z19" s="77">
        <v>275.8</v>
      </c>
      <c r="AA19" s="78">
        <v>354.2</v>
      </c>
    </row>
    <row r="20" spans="1:27" x14ac:dyDescent="0.2">
      <c r="A20" s="76" t="s">
        <v>16</v>
      </c>
      <c r="B20" s="77">
        <v>804</v>
      </c>
      <c r="C20" s="77">
        <v>1797</v>
      </c>
      <c r="D20" s="77">
        <v>2.5</v>
      </c>
      <c r="E20" s="77">
        <v>2.9</v>
      </c>
      <c r="F20" s="77">
        <v>378.6</v>
      </c>
      <c r="G20" s="77">
        <v>263.60000000000002</v>
      </c>
      <c r="H20" s="77">
        <v>23.8</v>
      </c>
      <c r="I20" s="77">
        <v>141.6</v>
      </c>
      <c r="J20" s="77">
        <v>638.4</v>
      </c>
      <c r="K20" s="77">
        <v>89.9</v>
      </c>
      <c r="L20" s="77">
        <v>290.8</v>
      </c>
      <c r="M20" s="77">
        <v>557.4</v>
      </c>
      <c r="N20" s="77">
        <v>168.8</v>
      </c>
      <c r="O20" s="77">
        <v>44.4</v>
      </c>
      <c r="P20" s="77">
        <v>0</v>
      </c>
      <c r="Q20" s="77">
        <v>1425.6000000000001</v>
      </c>
      <c r="R20" s="77">
        <v>0</v>
      </c>
      <c r="S20" s="77">
        <v>2547.6</v>
      </c>
      <c r="T20" s="77">
        <v>2904</v>
      </c>
      <c r="U20" s="77">
        <v>0</v>
      </c>
      <c r="V20" s="77">
        <v>489.82500000000005</v>
      </c>
      <c r="W20" s="77">
        <v>738.67500000000007</v>
      </c>
      <c r="X20" s="77">
        <v>30.1</v>
      </c>
      <c r="Y20" s="77">
        <v>364.56</v>
      </c>
      <c r="Z20" s="77">
        <v>500.5</v>
      </c>
      <c r="AA20" s="78">
        <v>374.85</v>
      </c>
    </row>
    <row r="21" spans="1:27" x14ac:dyDescent="0.2">
      <c r="A21" s="76" t="s">
        <v>17</v>
      </c>
      <c r="B21" s="77">
        <v>780</v>
      </c>
      <c r="C21" s="77">
        <v>1692</v>
      </c>
      <c r="D21" s="77">
        <v>2.7</v>
      </c>
      <c r="E21" s="77">
        <v>2.9</v>
      </c>
      <c r="F21" s="77">
        <v>349.2</v>
      </c>
      <c r="G21" s="77">
        <v>219.4</v>
      </c>
      <c r="H21" s="77">
        <v>22.7</v>
      </c>
      <c r="I21" s="77">
        <v>138.6</v>
      </c>
      <c r="J21" s="77">
        <v>606.9</v>
      </c>
      <c r="K21" s="77">
        <v>149.70000000000002</v>
      </c>
      <c r="L21" s="77">
        <v>303.40000000000003</v>
      </c>
      <c r="M21" s="77">
        <v>466.2</v>
      </c>
      <c r="N21" s="77">
        <v>176.6</v>
      </c>
      <c r="O21" s="77">
        <v>38.4</v>
      </c>
      <c r="P21" s="77">
        <v>0</v>
      </c>
      <c r="Q21" s="77">
        <v>1359.6000000000001</v>
      </c>
      <c r="R21" s="77">
        <v>0</v>
      </c>
      <c r="S21" s="77">
        <v>2442</v>
      </c>
      <c r="T21" s="77">
        <v>2824.8</v>
      </c>
      <c r="U21" s="77">
        <v>0</v>
      </c>
      <c r="V21" s="77">
        <v>441.52500000000003</v>
      </c>
      <c r="W21" s="77">
        <v>731.32500000000005</v>
      </c>
      <c r="X21" s="77">
        <v>30.1</v>
      </c>
      <c r="Y21" s="77">
        <v>370.65000000000003</v>
      </c>
      <c r="Z21" s="77">
        <v>447.3</v>
      </c>
      <c r="AA21" s="78">
        <v>361.90000000000003</v>
      </c>
    </row>
    <row r="22" spans="1:27" x14ac:dyDescent="0.2">
      <c r="A22" s="76" t="s">
        <v>18</v>
      </c>
      <c r="B22" s="77">
        <v>684</v>
      </c>
      <c r="C22" s="77">
        <v>1617</v>
      </c>
      <c r="D22" s="77">
        <v>2.6</v>
      </c>
      <c r="E22" s="77">
        <v>2.9</v>
      </c>
      <c r="F22" s="77">
        <v>342</v>
      </c>
      <c r="G22" s="77">
        <v>169.4</v>
      </c>
      <c r="H22" s="77">
        <v>25.8</v>
      </c>
      <c r="I22" s="77">
        <v>136.5</v>
      </c>
      <c r="J22" s="77">
        <v>618</v>
      </c>
      <c r="K22" s="77">
        <v>114.3</v>
      </c>
      <c r="L22" s="77">
        <v>246.20000000000002</v>
      </c>
      <c r="M22" s="77">
        <v>447.3</v>
      </c>
      <c r="N22" s="77">
        <v>168.4</v>
      </c>
      <c r="O22" s="77">
        <v>30.900000000000002</v>
      </c>
      <c r="P22" s="77">
        <v>0</v>
      </c>
      <c r="Q22" s="77">
        <v>1240.8</v>
      </c>
      <c r="R22" s="77">
        <v>0</v>
      </c>
      <c r="S22" s="77">
        <v>2257.2000000000003</v>
      </c>
      <c r="T22" s="77">
        <v>3220.8</v>
      </c>
      <c r="U22" s="77">
        <v>0</v>
      </c>
      <c r="V22" s="77">
        <v>435.75</v>
      </c>
      <c r="W22" s="77">
        <v>622.125</v>
      </c>
      <c r="X22" s="77">
        <v>31.5</v>
      </c>
      <c r="Y22" s="77">
        <v>322.14</v>
      </c>
      <c r="Z22" s="77">
        <v>449.40000000000003</v>
      </c>
      <c r="AA22" s="78">
        <v>299.60000000000002</v>
      </c>
    </row>
    <row r="23" spans="1:27" x14ac:dyDescent="0.2">
      <c r="A23" s="76" t="s">
        <v>19</v>
      </c>
      <c r="B23" s="77">
        <v>672</v>
      </c>
      <c r="C23" s="77">
        <v>1686</v>
      </c>
      <c r="D23" s="77">
        <v>2.8000000000000003</v>
      </c>
      <c r="E23" s="77">
        <v>2.9</v>
      </c>
      <c r="F23" s="77">
        <v>316.5</v>
      </c>
      <c r="G23" s="77">
        <v>167.20000000000002</v>
      </c>
      <c r="H23" s="77">
        <v>27</v>
      </c>
      <c r="I23" s="77">
        <v>137.70000000000002</v>
      </c>
      <c r="J23" s="77">
        <v>619.80000000000007</v>
      </c>
      <c r="K23" s="77">
        <v>124.4</v>
      </c>
      <c r="L23" s="77">
        <v>255.6</v>
      </c>
      <c r="M23" s="77">
        <v>485.7</v>
      </c>
      <c r="N23" s="77">
        <v>187.20000000000002</v>
      </c>
      <c r="O23" s="77">
        <v>34.200000000000003</v>
      </c>
      <c r="P23" s="77">
        <v>0</v>
      </c>
      <c r="Q23" s="77">
        <v>1227.6000000000001</v>
      </c>
      <c r="R23" s="77">
        <v>0</v>
      </c>
      <c r="S23" s="77">
        <v>2362.8000000000002</v>
      </c>
      <c r="T23" s="77">
        <v>2785.2000000000003</v>
      </c>
      <c r="U23" s="77">
        <v>0</v>
      </c>
      <c r="V23" s="77">
        <v>431.02500000000003</v>
      </c>
      <c r="W23" s="77">
        <v>654.67500000000007</v>
      </c>
      <c r="X23" s="77">
        <v>30.8</v>
      </c>
      <c r="Y23" s="77">
        <v>380.1</v>
      </c>
      <c r="Z23" s="77">
        <v>445.2</v>
      </c>
      <c r="AA23" s="78">
        <v>275.10000000000002</v>
      </c>
    </row>
    <row r="24" spans="1:27" x14ac:dyDescent="0.2">
      <c r="A24" s="76" t="s">
        <v>20</v>
      </c>
      <c r="B24" s="77">
        <v>630</v>
      </c>
      <c r="C24" s="77">
        <v>1473</v>
      </c>
      <c r="D24" s="77">
        <v>2.8000000000000003</v>
      </c>
      <c r="E24" s="77">
        <v>2.9</v>
      </c>
      <c r="F24" s="77">
        <v>287.10000000000002</v>
      </c>
      <c r="G24" s="77">
        <v>138.4</v>
      </c>
      <c r="H24" s="77">
        <v>29.1</v>
      </c>
      <c r="I24" s="77">
        <v>139.5</v>
      </c>
      <c r="J24" s="77">
        <v>649.20000000000005</v>
      </c>
      <c r="K24" s="77">
        <v>130.1</v>
      </c>
      <c r="L24" s="77">
        <v>206.20000000000002</v>
      </c>
      <c r="M24" s="77">
        <v>341.40000000000003</v>
      </c>
      <c r="N24" s="77">
        <v>133.80000000000001</v>
      </c>
      <c r="O24" s="77">
        <v>40.800000000000004</v>
      </c>
      <c r="P24" s="77">
        <v>0</v>
      </c>
      <c r="Q24" s="77">
        <v>1108.8</v>
      </c>
      <c r="R24" s="77">
        <v>0</v>
      </c>
      <c r="S24" s="77">
        <v>2085.6</v>
      </c>
      <c r="T24" s="77">
        <v>2560.8000000000002</v>
      </c>
      <c r="U24" s="77">
        <v>0</v>
      </c>
      <c r="V24" s="77">
        <v>369.07500000000005</v>
      </c>
      <c r="W24" s="77">
        <v>606.9</v>
      </c>
      <c r="X24" s="77">
        <v>32.200000000000003</v>
      </c>
      <c r="Y24" s="77">
        <v>322.98</v>
      </c>
      <c r="Z24" s="77">
        <v>387.8</v>
      </c>
      <c r="AA24" s="78">
        <v>284.2</v>
      </c>
    </row>
    <row r="25" spans="1:27" x14ac:dyDescent="0.2">
      <c r="A25" s="76" t="s">
        <v>21</v>
      </c>
      <c r="B25" s="77">
        <v>678</v>
      </c>
      <c r="C25" s="77">
        <v>1455</v>
      </c>
      <c r="D25" s="77">
        <v>2.8000000000000003</v>
      </c>
      <c r="E25" s="77">
        <v>2.8000000000000003</v>
      </c>
      <c r="F25" s="77">
        <v>281.7</v>
      </c>
      <c r="G25" s="77">
        <v>136.6</v>
      </c>
      <c r="H25" s="77">
        <v>29.1</v>
      </c>
      <c r="I25" s="77">
        <v>139.20000000000002</v>
      </c>
      <c r="J25" s="77">
        <v>611.4</v>
      </c>
      <c r="K25" s="77">
        <v>169.70000000000002</v>
      </c>
      <c r="L25" s="77">
        <v>185.4</v>
      </c>
      <c r="M25" s="77">
        <v>366.90000000000003</v>
      </c>
      <c r="N25" s="77">
        <v>150.6</v>
      </c>
      <c r="O25" s="77">
        <v>58.800000000000004</v>
      </c>
      <c r="P25" s="77">
        <v>0</v>
      </c>
      <c r="Q25" s="77">
        <v>1056</v>
      </c>
      <c r="R25" s="77">
        <v>0</v>
      </c>
      <c r="S25" s="77">
        <v>1993.2</v>
      </c>
      <c r="T25" s="77">
        <v>5491.2</v>
      </c>
      <c r="U25" s="77">
        <v>0</v>
      </c>
      <c r="V25" s="77">
        <v>283.5</v>
      </c>
      <c r="W25" s="77">
        <v>521.85</v>
      </c>
      <c r="X25" s="77">
        <v>31.5</v>
      </c>
      <c r="Y25" s="77">
        <v>198.24</v>
      </c>
      <c r="Z25" s="77">
        <v>262.5</v>
      </c>
      <c r="AA25" s="78">
        <v>324.10000000000002</v>
      </c>
    </row>
    <row r="26" spans="1:27" x14ac:dyDescent="0.2">
      <c r="A26" s="76" t="s">
        <v>22</v>
      </c>
      <c r="B26" s="77">
        <v>597</v>
      </c>
      <c r="C26" s="77">
        <v>1389</v>
      </c>
      <c r="D26" s="77">
        <v>2.6</v>
      </c>
      <c r="E26" s="77">
        <v>2.9</v>
      </c>
      <c r="F26" s="77">
        <v>276</v>
      </c>
      <c r="G26" s="77">
        <v>112.2</v>
      </c>
      <c r="H26" s="77">
        <v>25.7</v>
      </c>
      <c r="I26" s="77">
        <v>133.5</v>
      </c>
      <c r="J26" s="77">
        <v>588.6</v>
      </c>
      <c r="K26" s="77">
        <v>129.1</v>
      </c>
      <c r="L26" s="77">
        <v>170</v>
      </c>
      <c r="M26" s="77">
        <v>363</v>
      </c>
      <c r="N26" s="77">
        <v>132</v>
      </c>
      <c r="O26" s="77">
        <v>51</v>
      </c>
      <c r="P26" s="77">
        <v>0</v>
      </c>
      <c r="Q26" s="77">
        <v>884.4</v>
      </c>
      <c r="R26" s="77">
        <v>0</v>
      </c>
      <c r="S26" s="77">
        <v>1927.2</v>
      </c>
      <c r="T26" s="77">
        <v>5689.2</v>
      </c>
      <c r="U26" s="77">
        <v>0</v>
      </c>
      <c r="V26" s="77">
        <v>227.85</v>
      </c>
      <c r="W26" s="77">
        <v>522.375</v>
      </c>
      <c r="X26" s="77">
        <v>31.5</v>
      </c>
      <c r="Y26" s="77">
        <v>175.98</v>
      </c>
      <c r="Z26" s="77">
        <v>193.20000000000002</v>
      </c>
      <c r="AA26" s="78">
        <v>346.5</v>
      </c>
    </row>
    <row r="27" spans="1:27" x14ac:dyDescent="0.2">
      <c r="A27" s="76" t="s">
        <v>23</v>
      </c>
      <c r="B27" s="77">
        <v>576</v>
      </c>
      <c r="C27" s="77">
        <v>1293</v>
      </c>
      <c r="D27" s="77">
        <v>3</v>
      </c>
      <c r="E27" s="77">
        <v>2.9</v>
      </c>
      <c r="F27" s="77">
        <v>266.10000000000002</v>
      </c>
      <c r="G27" s="77">
        <v>109.60000000000001</v>
      </c>
      <c r="H27" s="77">
        <v>26.900000000000002</v>
      </c>
      <c r="I27" s="77">
        <v>127.2</v>
      </c>
      <c r="J27" s="77">
        <v>564.30000000000007</v>
      </c>
      <c r="K27" s="77">
        <v>126.3</v>
      </c>
      <c r="L27" s="77">
        <v>180.4</v>
      </c>
      <c r="M27" s="77">
        <v>341.1</v>
      </c>
      <c r="N27" s="77">
        <v>78.600000000000009</v>
      </c>
      <c r="O27" s="77">
        <v>45.300000000000004</v>
      </c>
      <c r="P27" s="77">
        <v>0</v>
      </c>
      <c r="Q27" s="77">
        <v>897.6</v>
      </c>
      <c r="R27" s="77">
        <v>0</v>
      </c>
      <c r="S27" s="77">
        <v>1782</v>
      </c>
      <c r="T27" s="77">
        <v>3722.4</v>
      </c>
      <c r="U27" s="77">
        <v>0</v>
      </c>
      <c r="V27" s="77">
        <v>244.65</v>
      </c>
      <c r="W27" s="77">
        <v>471.45</v>
      </c>
      <c r="X27" s="77">
        <v>32.200000000000003</v>
      </c>
      <c r="Y27" s="77">
        <v>179.13</v>
      </c>
      <c r="Z27" s="77">
        <v>218.4</v>
      </c>
      <c r="AA27" s="78">
        <v>292.25</v>
      </c>
    </row>
    <row r="28" spans="1:27" x14ac:dyDescent="0.2">
      <c r="A28" s="76" t="s">
        <v>24</v>
      </c>
      <c r="B28" s="77">
        <v>510</v>
      </c>
      <c r="C28" s="77">
        <v>1272</v>
      </c>
      <c r="D28" s="77">
        <v>2.5</v>
      </c>
      <c r="E28" s="77">
        <v>2.9</v>
      </c>
      <c r="F28" s="77">
        <v>258</v>
      </c>
      <c r="G28" s="77">
        <v>64</v>
      </c>
      <c r="H28" s="77">
        <v>24.400000000000002</v>
      </c>
      <c r="I28" s="77">
        <v>130.5</v>
      </c>
      <c r="J28" s="77">
        <v>551.1</v>
      </c>
      <c r="K28" s="77">
        <v>113.7</v>
      </c>
      <c r="L28" s="77">
        <v>187.20000000000002</v>
      </c>
      <c r="M28" s="77">
        <v>326.10000000000002</v>
      </c>
      <c r="N28" s="77">
        <v>73.2</v>
      </c>
      <c r="O28" s="77">
        <v>48.9</v>
      </c>
      <c r="P28" s="77">
        <v>0</v>
      </c>
      <c r="Q28" s="77">
        <v>805.2</v>
      </c>
      <c r="R28" s="77">
        <v>0</v>
      </c>
      <c r="S28" s="77">
        <v>1716</v>
      </c>
      <c r="T28" s="77">
        <v>3220.8</v>
      </c>
      <c r="U28" s="77">
        <v>0</v>
      </c>
      <c r="V28" s="77">
        <v>231.52500000000001</v>
      </c>
      <c r="W28" s="77">
        <v>436.27500000000003</v>
      </c>
      <c r="X28" s="77">
        <v>31.5</v>
      </c>
      <c r="Y28" s="77">
        <v>178.08</v>
      </c>
      <c r="Z28" s="77">
        <v>210</v>
      </c>
      <c r="AA28" s="78">
        <v>259</v>
      </c>
    </row>
    <row r="29" spans="1:27" x14ac:dyDescent="0.2">
      <c r="A29" s="76" t="s">
        <v>25</v>
      </c>
      <c r="B29" s="77">
        <v>471</v>
      </c>
      <c r="C29" s="77">
        <v>1137</v>
      </c>
      <c r="D29" s="77">
        <v>2.6</v>
      </c>
      <c r="E29" s="77">
        <v>2.9</v>
      </c>
      <c r="F29" s="77">
        <v>228</v>
      </c>
      <c r="G29" s="77">
        <v>64.599999999999994</v>
      </c>
      <c r="H29" s="77">
        <v>22.7</v>
      </c>
      <c r="I29" s="77">
        <v>119.7</v>
      </c>
      <c r="J29" s="77">
        <v>467.7</v>
      </c>
      <c r="K29" s="77">
        <v>118.2</v>
      </c>
      <c r="L29" s="77">
        <v>174.20000000000002</v>
      </c>
      <c r="M29" s="77">
        <v>318.60000000000002</v>
      </c>
      <c r="N29" s="77">
        <v>57.4</v>
      </c>
      <c r="O29" s="77">
        <v>34.200000000000003</v>
      </c>
      <c r="P29" s="77">
        <v>0</v>
      </c>
      <c r="Q29" s="77">
        <v>752.4</v>
      </c>
      <c r="R29" s="77">
        <v>0</v>
      </c>
      <c r="S29" s="77">
        <v>1544.4</v>
      </c>
      <c r="T29" s="77">
        <v>1095.6000000000001</v>
      </c>
      <c r="U29" s="77">
        <v>79.2</v>
      </c>
      <c r="V29" s="77">
        <v>211.57500000000002</v>
      </c>
      <c r="W29" s="77">
        <v>393.22500000000002</v>
      </c>
      <c r="X29" s="77">
        <v>31.5</v>
      </c>
      <c r="Y29" s="77">
        <v>163.59</v>
      </c>
      <c r="Z29" s="77">
        <v>195.3</v>
      </c>
      <c r="AA29" s="78">
        <v>229.25</v>
      </c>
    </row>
    <row r="30" spans="1:27" ht="13.5" thickBot="1" x14ac:dyDescent="0.25">
      <c r="A30" s="79" t="s">
        <v>26</v>
      </c>
      <c r="B30" s="80">
        <v>393</v>
      </c>
      <c r="C30" s="80">
        <v>978</v>
      </c>
      <c r="D30" s="80">
        <v>2.6</v>
      </c>
      <c r="E30" s="80">
        <v>2.9</v>
      </c>
      <c r="F30" s="80">
        <v>196.8</v>
      </c>
      <c r="G30" s="80">
        <v>57.4</v>
      </c>
      <c r="H30" s="80">
        <v>19.600000000000001</v>
      </c>
      <c r="I30" s="80">
        <v>99.9</v>
      </c>
      <c r="J30" s="80">
        <v>394.2</v>
      </c>
      <c r="K30" s="80">
        <v>91.100000000000009</v>
      </c>
      <c r="L30" s="80">
        <v>157.4</v>
      </c>
      <c r="M30" s="80">
        <v>269.7</v>
      </c>
      <c r="N30" s="80">
        <v>54.6</v>
      </c>
      <c r="O30" s="80">
        <v>24.900000000000002</v>
      </c>
      <c r="P30" s="80">
        <v>0</v>
      </c>
      <c r="Q30" s="80">
        <v>646.80000000000007</v>
      </c>
      <c r="R30" s="80">
        <v>0</v>
      </c>
      <c r="S30" s="80">
        <v>1346.4</v>
      </c>
      <c r="T30" s="80">
        <v>0</v>
      </c>
      <c r="U30" s="80">
        <v>2732.4</v>
      </c>
      <c r="V30" s="80">
        <v>201.07500000000002</v>
      </c>
      <c r="W30" s="80">
        <v>343.875</v>
      </c>
      <c r="X30" s="80">
        <v>32.200000000000003</v>
      </c>
      <c r="Y30" s="80">
        <v>146.16</v>
      </c>
      <c r="Z30" s="80">
        <v>186.9</v>
      </c>
      <c r="AA30" s="81">
        <v>197.75</v>
      </c>
    </row>
    <row r="31" spans="1:27" s="83" customFormat="1" hidden="1" x14ac:dyDescent="0.2">
      <c r="A31" s="82" t="s">
        <v>2</v>
      </c>
      <c r="B31" s="83">
        <f t="shared" ref="B31:AA31" si="0">SUM(B7:B30)</f>
        <v>13530</v>
      </c>
      <c r="C31" s="83">
        <f t="shared" si="0"/>
        <v>30795</v>
      </c>
      <c r="D31" s="83">
        <f t="shared" si="0"/>
        <v>61.800000000000004</v>
      </c>
      <c r="E31" s="83">
        <f t="shared" si="0"/>
        <v>69.799999999999983</v>
      </c>
      <c r="F31" s="83">
        <f t="shared" si="0"/>
        <v>6833.7000000000007</v>
      </c>
      <c r="G31" s="83">
        <f t="shared" si="0"/>
        <v>2913.7999999999997</v>
      </c>
      <c r="H31" s="83">
        <f t="shared" si="0"/>
        <v>558.10000000000014</v>
      </c>
      <c r="I31" s="83">
        <f t="shared" si="0"/>
        <v>2971.1999999999994</v>
      </c>
      <c r="J31" s="83">
        <f t="shared" si="0"/>
        <v>12071.400000000001</v>
      </c>
      <c r="K31" s="83">
        <f t="shared" si="0"/>
        <v>2312.2999999999997</v>
      </c>
      <c r="L31" s="83">
        <f t="shared" si="0"/>
        <v>4754.5999999999995</v>
      </c>
      <c r="M31" s="83">
        <f t="shared" si="0"/>
        <v>8313.9</v>
      </c>
      <c r="N31" s="83">
        <f t="shared" si="0"/>
        <v>2649.3999999999996</v>
      </c>
      <c r="O31" s="83">
        <f t="shared" si="0"/>
        <v>858.5999999999998</v>
      </c>
      <c r="P31" s="83">
        <f t="shared" si="0"/>
        <v>0</v>
      </c>
      <c r="Q31" s="83">
        <f t="shared" si="0"/>
        <v>22809.599999999999</v>
      </c>
      <c r="R31" s="83">
        <f t="shared" si="0"/>
        <v>0</v>
      </c>
      <c r="S31" s="83">
        <f t="shared" si="0"/>
        <v>43559.999999999993</v>
      </c>
      <c r="T31" s="83">
        <f t="shared" si="0"/>
        <v>52298.399999999994</v>
      </c>
      <c r="U31" s="83">
        <f t="shared" si="0"/>
        <v>48628.799999999996</v>
      </c>
      <c r="V31" s="83">
        <f t="shared" si="0"/>
        <v>7159.4249999999993</v>
      </c>
      <c r="W31" s="83">
        <f t="shared" si="0"/>
        <v>12401.55</v>
      </c>
      <c r="X31" s="83">
        <f t="shared" si="0"/>
        <v>743.4000000000002</v>
      </c>
      <c r="Y31" s="83">
        <f t="shared" si="0"/>
        <v>5636.8199999999988</v>
      </c>
      <c r="Z31" s="83">
        <f t="shared" si="0"/>
        <v>6984.5999999999995</v>
      </c>
      <c r="AA31" s="83">
        <f t="shared" si="0"/>
        <v>6770.7500000000009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Верховажье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2024-07-22T06:42:56Z</dcterms:modified>
</cp:coreProperties>
</file>