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<sst xmlns="http://schemas.openxmlformats.org/spreadsheetml/2006/main" count="97" uniqueCount="71">
  <si>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</si>
  <si>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</si>
  <si>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</si>
  <si>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</si>
  <si>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</si>
  <si>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</si>
  <si>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</si>
  <si>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</si>
  <si>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</si>
  <si>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</si>
  <si>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</si>
  <si>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</si>
  <si>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</si>
  <si>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</si>
  <si>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</si>
  <si>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</si>
  <si>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</si>
  <si>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</si>
  <si>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</si>
  <si>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</si>
  <si>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</si>
  <si>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</si>
  <si>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</si>
  <si>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</si>
  <si>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</si>
  <si>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</si>
  <si>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</si>
  <si>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</si>
  <si>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</si>
  <si>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</si>
  <si>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</si>
  <si>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</si>
  <si>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</si>
  <si>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</si>
  <si>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</si>
  <si>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</si>
  <si>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</si>
  <si>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</si>
  <si>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</si>
  <si>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110 кВ Восточная (КЭС)</t>
  </si>
  <si>
    <t xml:space="preserve"> 0,4 Восточная (КЭС) ТСН 1 ао</t>
  </si>
  <si>
    <t xml:space="preserve"> 0,4 Восточная (КЭС) ТСН 1 обогрев ао</t>
  </si>
  <si>
    <t xml:space="preserve"> 0,4 Восточная (КЭС) ТСН 2 ао</t>
  </si>
  <si>
    <t xml:space="preserve"> 0,4 Восточная (КЭС) ТСН 2 обогрев ао</t>
  </si>
  <si>
    <t xml:space="preserve"> 10 Восточная (КЭС) Т 1 ап</t>
  </si>
  <si>
    <t xml:space="preserve"> 10 Восточная (КЭС) Т 2 ап</t>
  </si>
  <si>
    <t xml:space="preserve"> 10 Восточная (КЭС)-База РЭС 1 ао</t>
  </si>
  <si>
    <t xml:space="preserve"> 10 Восточная (КЭС)-База РЭС 2 ао</t>
  </si>
  <si>
    <t xml:space="preserve"> 10 Восточная (КЭС)-Воинская часть ао</t>
  </si>
  <si>
    <t xml:space="preserve"> 10 Восточная (КЭС)-Город ао</t>
  </si>
  <si>
    <t xml:space="preserve"> 10 Восточная (КЭС)-Дом ветеранов ао</t>
  </si>
  <si>
    <t xml:space="preserve"> 10 Восточная (КЭС)-Стадион ао</t>
  </si>
  <si>
    <t xml:space="preserve"> 10 Восточная (КЭС)-Тудозеро ао</t>
  </si>
  <si>
    <t xml:space="preserve"> 10 Восточная (КЭС)-Центр ао</t>
  </si>
  <si>
    <t xml:space="preserve"> 10 Восточная (КЭС)-Шестово ао</t>
  </si>
  <si>
    <t xml:space="preserve"> 110 Восточная (КЭС)-Андомская ао</t>
  </si>
  <si>
    <t xml:space="preserve"> 110 Восточная (КЭС)-Андомская ап</t>
  </si>
  <si>
    <t xml:space="preserve"> 110 Восточная (КЭС)-СМВ 1 ао</t>
  </si>
  <si>
    <t xml:space="preserve"> 110 Восточная (КЭС)-СМВ 1 ап</t>
  </si>
  <si>
    <t xml:space="preserve"> 110 Восточная (КЭС)-СМВ 2 ао</t>
  </si>
  <si>
    <t xml:space="preserve"> 110 Восточная (КЭС)-СМВ 2 ап</t>
  </si>
  <si>
    <t xml:space="preserve"> 35 Восточная (КЭС) Т 1 ао</t>
  </si>
  <si>
    <t xml:space="preserve"> 35 Восточная (КЭС) Т 1 ап</t>
  </si>
  <si>
    <t xml:space="preserve"> 35 Восточная (КЭС) Т 2 ао</t>
  </si>
  <si>
    <t xml:space="preserve"> 35 Восточная (КЭС) Т 2 ап</t>
  </si>
  <si>
    <t xml:space="preserve"> 35 Восточная (КЭС)-Вытегорская 1 ао</t>
  </si>
  <si>
    <t xml:space="preserve"> 35 Восточная (КЭС)-Вытегорская 1 ап</t>
  </si>
  <si>
    <t xml:space="preserve"> 35 Восточная (КЭС)-Вытегорская 2 ао</t>
  </si>
  <si>
    <t xml:space="preserve"> 35 Восточная (КЭС)-Вытегорская 2 ап</t>
  </si>
  <si>
    <t xml:space="preserve"> 35 Восточная (КЭС)-ЛДК ао</t>
  </si>
  <si>
    <t xml:space="preserve"> 35 Восточная (КЭС)-ЛДК 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</si>
</sst>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>
      <selection activeCell="M45" sqref="M4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2.5920000000000001</v>
      </c>
      <c r="D8" s="15">
        <v>2.64</v>
      </c>
      <c r="E8" s="15">
        <v>2.64</v>
      </c>
      <c r="F8" s="15">
        <v>2.64</v>
      </c>
      <c r="G8" s="15">
        <v>2.5920000000000001</v>
      </c>
      <c r="H8" s="15">
        <v>2.64</v>
      </c>
      <c r="I8" s="15">
        <v>2.544</v>
      </c>
      <c r="J8" s="15">
        <v>2.5920000000000001</v>
      </c>
      <c r="K8" s="15">
        <v>2.544</v>
      </c>
      <c r="L8" s="16">
        <v>2.496</v>
      </c>
      <c r="M8" s="16">
        <v>2.544</v>
      </c>
      <c r="N8" s="16">
        <v>2.544</v>
      </c>
      <c r="O8" s="16">
        <v>2.5920000000000001</v>
      </c>
      <c r="P8" s="16">
        <v>2.544</v>
      </c>
      <c r="Q8" s="16">
        <v>2.544</v>
      </c>
      <c r="R8" s="16">
        <v>2.496</v>
      </c>
      <c r="S8" s="16">
        <v>2.544</v>
      </c>
      <c r="T8" s="16">
        <v>2.544</v>
      </c>
      <c r="U8" s="16">
        <v>2.496</v>
      </c>
      <c r="V8" s="16">
        <v>2.544</v>
      </c>
      <c r="W8" s="16">
        <v>2.5920000000000001</v>
      </c>
      <c r="X8" s="16">
        <v>2.544</v>
      </c>
      <c r="Y8" s="16">
        <v>2.5920000000000001</v>
      </c>
      <c r="Z8" s="55">
        <v>2.544</v>
      </c>
      <c r="AA8" s="23">
        <v>61.583999999999982</v>
      </c>
    </row>
    <row r="9" spans="1:27" x14ac:dyDescent="0.2">
      <c r="A9" s="7"/>
      <c r="B9" s="8" t="s">
        <v>41</v>
      </c>
      <c r="C9" s="14">
        <v>0.86399999999999999</v>
      </c>
      <c r="D9" s="15">
        <v>0.86399999999999999</v>
      </c>
      <c r="E9" s="15">
        <v>0.876</v>
      </c>
      <c r="F9" s="15">
        <v>0.876</v>
      </c>
      <c r="G9" s="15">
        <v>0.876</v>
      </c>
      <c r="H9" s="15">
        <v>0.876</v>
      </c>
      <c r="I9" s="15">
        <v>0.85200000000000009</v>
      </c>
      <c r="J9" s="15">
        <v>0.85200000000000009</v>
      </c>
      <c r="K9" s="15">
        <v>0.82800000000000007</v>
      </c>
      <c r="L9" s="16">
        <v>0.82800000000000007</v>
      </c>
      <c r="M9" s="16">
        <v>0.84</v>
      </c>
      <c r="N9" s="16">
        <v>0.84</v>
      </c>
      <c r="O9" s="16">
        <v>0.86399999999999999</v>
      </c>
      <c r="P9" s="16">
        <v>0.82800000000000007</v>
      </c>
      <c r="Q9" s="16">
        <v>0.82800000000000007</v>
      </c>
      <c r="R9" s="16">
        <v>0.82800000000000007</v>
      </c>
      <c r="S9" s="16">
        <v>0.82800000000000007</v>
      </c>
      <c r="T9" s="16">
        <v>0.81600000000000006</v>
      </c>
      <c r="U9" s="16">
        <v>0.82800000000000007</v>
      </c>
      <c r="V9" s="16">
        <v>0.84</v>
      </c>
      <c r="W9" s="16">
        <v>0.82800000000000007</v>
      </c>
      <c r="X9" s="16">
        <v>0.84</v>
      </c>
      <c r="Y9" s="16">
        <v>0.85200000000000009</v>
      </c>
      <c r="Z9" s="55">
        <v>0.84</v>
      </c>
      <c r="AA9" s="65">
        <v>20.291999999999998</v>
      </c>
    </row>
    <row r="10" spans="1:27" x14ac:dyDescent="0.2">
      <c r="A10" s="7"/>
      <c r="B10" s="8" t="s">
        <v>42</v>
      </c>
      <c r="C10" s="14">
        <v>0.14400000000000002</v>
      </c>
      <c r="D10" s="15">
        <v>0.14400000000000002</v>
      </c>
      <c r="E10" s="15">
        <v>0.192</v>
      </c>
      <c r="F10" s="15">
        <v>0.14400000000000002</v>
      </c>
      <c r="G10" s="15">
        <v>0.192</v>
      </c>
      <c r="H10" s="15">
        <v>0.14400000000000002</v>
      </c>
      <c r="I10" s="15">
        <v>0.14400000000000002</v>
      </c>
      <c r="J10" s="15">
        <v>0.192</v>
      </c>
      <c r="K10" s="15">
        <v>0.14400000000000002</v>
      </c>
      <c r="L10" s="16">
        <v>0.14400000000000002</v>
      </c>
      <c r="M10" s="16">
        <v>0.14400000000000002</v>
      </c>
      <c r="N10" s="16">
        <v>0.14400000000000002</v>
      </c>
      <c r="O10" s="16">
        <v>0.192</v>
      </c>
      <c r="P10" s="16">
        <v>0.14400000000000002</v>
      </c>
      <c r="Q10" s="16">
        <v>0.14400000000000002</v>
      </c>
      <c r="R10" s="16">
        <v>0.192</v>
      </c>
      <c r="S10" s="16">
        <v>0.14400000000000002</v>
      </c>
      <c r="T10" s="16">
        <v>0.14400000000000002</v>
      </c>
      <c r="U10" s="16">
        <v>0.192</v>
      </c>
      <c r="V10" s="16">
        <v>0.14400000000000002</v>
      </c>
      <c r="W10" s="16">
        <v>0.14400000000000002</v>
      </c>
      <c r="X10" s="16">
        <v>0.14400000000000002</v>
      </c>
      <c r="Y10" s="16">
        <v>0.192</v>
      </c>
      <c r="Z10" s="55">
        <v>0.14400000000000002</v>
      </c>
      <c r="AA10" s="65">
        <v>3.792000000000002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756</v>
      </c>
      <c r="D12" s="15">
        <v>630</v>
      </c>
      <c r="E12" s="15">
        <v>588</v>
      </c>
      <c r="F12" s="15">
        <v>564</v>
      </c>
      <c r="G12" s="15">
        <v>558</v>
      </c>
      <c r="H12" s="15">
        <v>618</v>
      </c>
      <c r="I12" s="15">
        <v>804</v>
      </c>
      <c r="J12" s="15">
        <v>1020</v>
      </c>
      <c r="K12" s="15">
        <v>1152</v>
      </c>
      <c r="L12" s="16">
        <v>1200</v>
      </c>
      <c r="M12" s="16">
        <v>1236</v>
      </c>
      <c r="N12" s="16">
        <v>1284</v>
      </c>
      <c r="O12" s="16">
        <v>1272</v>
      </c>
      <c r="P12" s="16">
        <v>1212</v>
      </c>
      <c r="Q12" s="16">
        <v>1176</v>
      </c>
      <c r="R12" s="16">
        <v>1164</v>
      </c>
      <c r="S12" s="16">
        <v>1200</v>
      </c>
      <c r="T12" s="16">
        <v>1266</v>
      </c>
      <c r="U12" s="16">
        <v>1242</v>
      </c>
      <c r="V12" s="16">
        <v>1236</v>
      </c>
      <c r="W12" s="16">
        <v>1272</v>
      </c>
      <c r="X12" s="16">
        <v>1284</v>
      </c>
      <c r="Y12" s="16">
        <v>1164</v>
      </c>
      <c r="Z12" s="55">
        <v>966</v>
      </c>
      <c r="AA12" s="65">
        <v>24864</v>
      </c>
    </row>
    <row r="13" spans="1:27" x14ac:dyDescent="0.2">
      <c r="A13" s="7"/>
      <c r="B13" s="8" t="s">
        <v>45</v>
      </c>
      <c r="C13" s="14">
        <v>504</v>
      </c>
      <c r="D13" s="15">
        <v>438</v>
      </c>
      <c r="E13" s="15">
        <v>360</v>
      </c>
      <c r="F13" s="15">
        <v>342</v>
      </c>
      <c r="G13" s="15">
        <v>378</v>
      </c>
      <c r="H13" s="15">
        <v>372</v>
      </c>
      <c r="I13" s="15">
        <v>480</v>
      </c>
      <c r="J13" s="15">
        <v>624</v>
      </c>
      <c r="K13" s="15">
        <v>654</v>
      </c>
      <c r="L13" s="16">
        <v>648</v>
      </c>
      <c r="M13" s="16">
        <v>612</v>
      </c>
      <c r="N13" s="16">
        <v>648</v>
      </c>
      <c r="O13" s="16">
        <v>654</v>
      </c>
      <c r="P13" s="16">
        <v>618</v>
      </c>
      <c r="Q13" s="16">
        <v>582</v>
      </c>
      <c r="R13" s="16">
        <v>582</v>
      </c>
      <c r="S13" s="16">
        <v>714</v>
      </c>
      <c r="T13" s="16">
        <v>786</v>
      </c>
      <c r="U13" s="16">
        <v>786</v>
      </c>
      <c r="V13" s="16">
        <v>756</v>
      </c>
      <c r="W13" s="16">
        <v>774</v>
      </c>
      <c r="X13" s="16">
        <v>798</v>
      </c>
      <c r="Y13" s="16">
        <v>738</v>
      </c>
      <c r="Z13" s="55">
        <v>612</v>
      </c>
      <c r="AA13" s="65">
        <v>14460</v>
      </c>
    </row>
    <row r="14" spans="1:27" x14ac:dyDescent="0.2">
      <c r="A14" s="7"/>
      <c r="B14" s="8" t="s">
        <v>46</v>
      </c>
      <c r="C14" s="14">
        <v>7.2</v>
      </c>
      <c r="D14" s="15">
        <v>6</v>
      </c>
      <c r="E14" s="15">
        <v>2.4</v>
      </c>
      <c r="F14" s="15">
        <v>3.6</v>
      </c>
      <c r="G14" s="15">
        <v>3.6</v>
      </c>
      <c r="H14" s="15">
        <v>2.4</v>
      </c>
      <c r="I14" s="15">
        <v>4.8</v>
      </c>
      <c r="J14" s="15">
        <v>8.4</v>
      </c>
      <c r="K14" s="15">
        <v>6</v>
      </c>
      <c r="L14" s="16">
        <v>7.2</v>
      </c>
      <c r="M14" s="16">
        <v>6</v>
      </c>
      <c r="N14" s="16">
        <v>9.6</v>
      </c>
      <c r="O14" s="16">
        <v>7.2</v>
      </c>
      <c r="P14" s="16">
        <v>4.8</v>
      </c>
      <c r="Q14" s="16">
        <v>6</v>
      </c>
      <c r="R14" s="16">
        <v>10.8</v>
      </c>
      <c r="S14" s="16">
        <v>8.4</v>
      </c>
      <c r="T14" s="16">
        <v>14.4</v>
      </c>
      <c r="U14" s="16">
        <v>10.8</v>
      </c>
      <c r="V14" s="16">
        <v>14.4</v>
      </c>
      <c r="W14" s="16">
        <v>14.4</v>
      </c>
      <c r="X14" s="16">
        <v>19.2</v>
      </c>
      <c r="Y14" s="16">
        <v>13.200000000000001</v>
      </c>
      <c r="Z14" s="55">
        <v>8.4</v>
      </c>
      <c r="AA14" s="65">
        <v>199.20000000000002</v>
      </c>
    </row>
    <row r="15" spans="1:27" x14ac:dyDescent="0.2">
      <c r="A15" s="7"/>
      <c r="B15" s="8" t="s">
        <v>47</v>
      </c>
      <c r="C15" s="14">
        <v>9.6</v>
      </c>
      <c r="D15" s="15">
        <v>8</v>
      </c>
      <c r="E15" s="15">
        <v>3.2</v>
      </c>
      <c r="F15" s="15">
        <v>4</v>
      </c>
      <c r="G15" s="15">
        <v>3.2</v>
      </c>
      <c r="H15" s="15">
        <v>4</v>
      </c>
      <c r="I15" s="15">
        <v>4</v>
      </c>
      <c r="J15" s="15">
        <v>4</v>
      </c>
      <c r="K15" s="15">
        <v>8.8000000000000007</v>
      </c>
      <c r="L15" s="16">
        <v>11.200000000000001</v>
      </c>
      <c r="M15" s="16">
        <v>9.6</v>
      </c>
      <c r="N15" s="16">
        <v>8.8000000000000007</v>
      </c>
      <c r="O15" s="16">
        <v>5.6000000000000005</v>
      </c>
      <c r="P15" s="16">
        <v>7.2</v>
      </c>
      <c r="Q15" s="16">
        <v>7.2</v>
      </c>
      <c r="R15" s="16">
        <v>7.2</v>
      </c>
      <c r="S15" s="16">
        <v>7.2</v>
      </c>
      <c r="T15" s="16">
        <v>4.8</v>
      </c>
      <c r="U15" s="16">
        <v>5.6000000000000005</v>
      </c>
      <c r="V15" s="16">
        <v>5.6000000000000005</v>
      </c>
      <c r="W15" s="16">
        <v>4.8</v>
      </c>
      <c r="X15" s="16">
        <v>4</v>
      </c>
      <c r="Y15" s="16">
        <v>4</v>
      </c>
      <c r="Z15" s="55">
        <v>5.6000000000000005</v>
      </c>
      <c r="AA15" s="65">
        <v>147.19999999999999</v>
      </c>
    </row>
    <row r="16" spans="1:27" x14ac:dyDescent="0.2">
      <c r="A16" s="7"/>
      <c r="B16" s="8" t="s">
        <v>48</v>
      </c>
      <c r="C16" s="14">
        <v>405.6</v>
      </c>
      <c r="D16" s="15">
        <v>339.2</v>
      </c>
      <c r="E16" s="15">
        <v>305.60000000000002</v>
      </c>
      <c r="F16" s="15">
        <v>290.40000000000003</v>
      </c>
      <c r="G16" s="15">
        <v>290.40000000000003</v>
      </c>
      <c r="H16" s="15">
        <v>329.6</v>
      </c>
      <c r="I16" s="15">
        <v>442.40000000000003</v>
      </c>
      <c r="J16" s="15">
        <v>542.4</v>
      </c>
      <c r="K16" s="15">
        <v>588.80000000000007</v>
      </c>
      <c r="L16" s="16">
        <v>640</v>
      </c>
      <c r="M16" s="16">
        <v>632.80000000000007</v>
      </c>
      <c r="N16" s="16">
        <v>661.6</v>
      </c>
      <c r="O16" s="16">
        <v>649.6</v>
      </c>
      <c r="P16" s="16">
        <v>617.6</v>
      </c>
      <c r="Q16" s="16">
        <v>592.80000000000007</v>
      </c>
      <c r="R16" s="16">
        <v>589.6</v>
      </c>
      <c r="S16" s="16">
        <v>612</v>
      </c>
      <c r="T16" s="16">
        <v>641.6</v>
      </c>
      <c r="U16" s="16">
        <v>639.20000000000005</v>
      </c>
      <c r="V16" s="16">
        <v>663.2</v>
      </c>
      <c r="W16" s="16">
        <v>693.6</v>
      </c>
      <c r="X16" s="16">
        <v>702.4</v>
      </c>
      <c r="Y16" s="16">
        <v>634.4</v>
      </c>
      <c r="Z16" s="55">
        <v>523.20000000000005</v>
      </c>
      <c r="AA16" s="65">
        <v>13028.000000000004</v>
      </c>
    </row>
    <row r="17" spans="1:27" x14ac:dyDescent="0.2">
      <c r="A17" s="7"/>
      <c r="B17" s="8" t="s">
        <v>49</v>
      </c>
      <c r="C17" s="14">
        <v>289.2</v>
      </c>
      <c r="D17" s="15">
        <v>236.4</v>
      </c>
      <c r="E17" s="15">
        <v>226.8</v>
      </c>
      <c r="F17" s="15">
        <v>219.6</v>
      </c>
      <c r="G17" s="15">
        <v>218.4</v>
      </c>
      <c r="H17" s="15">
        <v>236.4</v>
      </c>
      <c r="I17" s="15">
        <v>292.8</v>
      </c>
      <c r="J17" s="15">
        <v>397.2</v>
      </c>
      <c r="K17" s="15">
        <v>469.2</v>
      </c>
      <c r="L17" s="16">
        <v>475.2</v>
      </c>
      <c r="M17" s="16">
        <v>523.20000000000005</v>
      </c>
      <c r="N17" s="16">
        <v>535.20000000000005</v>
      </c>
      <c r="O17" s="16">
        <v>526.79999999999995</v>
      </c>
      <c r="P17" s="16">
        <v>513.6</v>
      </c>
      <c r="Q17" s="16">
        <v>500.40000000000003</v>
      </c>
      <c r="R17" s="16">
        <v>489.6</v>
      </c>
      <c r="S17" s="16">
        <v>502.8</v>
      </c>
      <c r="T17" s="16">
        <v>524.4</v>
      </c>
      <c r="U17" s="16">
        <v>495.6</v>
      </c>
      <c r="V17" s="16">
        <v>469.2</v>
      </c>
      <c r="W17" s="16">
        <v>469.2</v>
      </c>
      <c r="X17" s="16">
        <v>483.6</v>
      </c>
      <c r="Y17" s="16">
        <v>450</v>
      </c>
      <c r="Z17" s="55">
        <v>367.2</v>
      </c>
      <c r="AA17" s="65">
        <v>9912.0000000000018</v>
      </c>
    </row>
    <row r="18" spans="1:27" x14ac:dyDescent="0.2">
      <c r="A18" s="7"/>
      <c r="B18" s="8" t="s">
        <v>50</v>
      </c>
      <c r="C18" s="14">
        <v>28</v>
      </c>
      <c r="D18" s="15">
        <v>27.2</v>
      </c>
      <c r="E18" s="15">
        <v>28.8</v>
      </c>
      <c r="F18" s="15">
        <v>24</v>
      </c>
      <c r="G18" s="15">
        <v>24.8</v>
      </c>
      <c r="H18" s="15">
        <v>22.400000000000002</v>
      </c>
      <c r="I18" s="15">
        <v>28</v>
      </c>
      <c r="J18" s="15">
        <v>38.4</v>
      </c>
      <c r="K18" s="15">
        <v>32.799999999999997</v>
      </c>
      <c r="L18" s="16">
        <v>32.799999999999997</v>
      </c>
      <c r="M18" s="16">
        <v>32</v>
      </c>
      <c r="N18" s="16">
        <v>34.4</v>
      </c>
      <c r="O18" s="16">
        <v>34.4</v>
      </c>
      <c r="P18" s="16">
        <v>33.6</v>
      </c>
      <c r="Q18" s="16">
        <v>32</v>
      </c>
      <c r="R18" s="16">
        <v>33.6</v>
      </c>
      <c r="S18" s="16">
        <v>40</v>
      </c>
      <c r="T18" s="16">
        <v>41.6</v>
      </c>
      <c r="U18" s="16">
        <v>44</v>
      </c>
      <c r="V18" s="16">
        <v>47.2</v>
      </c>
      <c r="W18" s="16">
        <v>48</v>
      </c>
      <c r="X18" s="16">
        <v>46.4</v>
      </c>
      <c r="Y18" s="16">
        <v>36</v>
      </c>
      <c r="Z18" s="55">
        <v>31.2</v>
      </c>
      <c r="AA18" s="65">
        <v>821.60000000000014</v>
      </c>
    </row>
    <row r="19" spans="1:27" x14ac:dyDescent="0.2">
      <c r="A19" s="7"/>
      <c r="B19" s="8" t="s">
        <v>51</v>
      </c>
      <c r="C19" s="14">
        <v>12.8</v>
      </c>
      <c r="D19" s="15">
        <v>11.200000000000001</v>
      </c>
      <c r="E19" s="15">
        <v>7.2</v>
      </c>
      <c r="F19" s="15">
        <v>7.2</v>
      </c>
      <c r="G19" s="15">
        <v>6.4</v>
      </c>
      <c r="H19" s="15">
        <v>8</v>
      </c>
      <c r="I19" s="15">
        <v>12</v>
      </c>
      <c r="J19" s="15">
        <v>13.6</v>
      </c>
      <c r="K19" s="15">
        <v>13.6</v>
      </c>
      <c r="L19" s="16">
        <v>14.4</v>
      </c>
      <c r="M19" s="16">
        <v>12.8</v>
      </c>
      <c r="N19" s="16">
        <v>11.200000000000001</v>
      </c>
      <c r="O19" s="16">
        <v>16.8</v>
      </c>
      <c r="P19" s="16">
        <v>16</v>
      </c>
      <c r="Q19" s="16">
        <v>15.200000000000001</v>
      </c>
      <c r="R19" s="16">
        <v>15.200000000000001</v>
      </c>
      <c r="S19" s="16">
        <v>20.8</v>
      </c>
      <c r="T19" s="16">
        <v>22.400000000000002</v>
      </c>
      <c r="U19" s="16">
        <v>28</v>
      </c>
      <c r="V19" s="16">
        <v>26.400000000000002</v>
      </c>
      <c r="W19" s="16">
        <v>24</v>
      </c>
      <c r="X19" s="16">
        <v>25.6</v>
      </c>
      <c r="Y19" s="16">
        <v>20</v>
      </c>
      <c r="Z19" s="55">
        <v>16.8</v>
      </c>
      <c r="AA19" s="65">
        <v>377.59999999999997</v>
      </c>
    </row>
    <row r="20" spans="1:27" x14ac:dyDescent="0.2">
      <c r="A20" s="7"/>
      <c r="B20" s="8" t="s">
        <v>52</v>
      </c>
      <c r="C20" s="14">
        <v>33.6</v>
      </c>
      <c r="D20" s="15">
        <v>30.400000000000002</v>
      </c>
      <c r="E20" s="15">
        <v>25.6</v>
      </c>
      <c r="F20" s="15">
        <v>27.2</v>
      </c>
      <c r="G20" s="15">
        <v>26.400000000000002</v>
      </c>
      <c r="H20" s="15">
        <v>27.2</v>
      </c>
      <c r="I20" s="15">
        <v>40</v>
      </c>
      <c r="J20" s="15">
        <v>45.6</v>
      </c>
      <c r="K20" s="15">
        <v>56.800000000000004</v>
      </c>
      <c r="L20" s="16">
        <v>55.2</v>
      </c>
      <c r="M20" s="16">
        <v>51.2</v>
      </c>
      <c r="N20" s="16">
        <v>57.6</v>
      </c>
      <c r="O20" s="16">
        <v>58.4</v>
      </c>
      <c r="P20" s="16">
        <v>52.800000000000004</v>
      </c>
      <c r="Q20" s="16">
        <v>48.800000000000004</v>
      </c>
      <c r="R20" s="16">
        <v>49.6</v>
      </c>
      <c r="S20" s="16">
        <v>53.6</v>
      </c>
      <c r="T20" s="16">
        <v>58.4</v>
      </c>
      <c r="U20" s="16">
        <v>62.4</v>
      </c>
      <c r="V20" s="16">
        <v>61.6</v>
      </c>
      <c r="W20" s="16">
        <v>60.800000000000004</v>
      </c>
      <c r="X20" s="16">
        <v>52</v>
      </c>
      <c r="Y20" s="16">
        <v>47.2</v>
      </c>
      <c r="Z20" s="55">
        <v>43.2</v>
      </c>
      <c r="AA20" s="65">
        <v>1125.5999999999999</v>
      </c>
    </row>
    <row r="21" spans="1:27" x14ac:dyDescent="0.2">
      <c r="A21" s="7"/>
      <c r="B21" s="8" t="s">
        <v>53</v>
      </c>
      <c r="C21" s="14">
        <v>261.60000000000002</v>
      </c>
      <c r="D21" s="15">
        <v>223.20000000000002</v>
      </c>
      <c r="E21" s="15">
        <v>200.4</v>
      </c>
      <c r="F21" s="15">
        <v>193.20000000000002</v>
      </c>
      <c r="G21" s="15">
        <v>194.4</v>
      </c>
      <c r="H21" s="15">
        <v>207.6</v>
      </c>
      <c r="I21" s="15">
        <v>276</v>
      </c>
      <c r="J21" s="15">
        <v>366</v>
      </c>
      <c r="K21" s="15">
        <v>397.2</v>
      </c>
      <c r="L21" s="16">
        <v>336</v>
      </c>
      <c r="M21" s="16">
        <v>325.2</v>
      </c>
      <c r="N21" s="16">
        <v>333.6</v>
      </c>
      <c r="O21" s="16">
        <v>352.8</v>
      </c>
      <c r="P21" s="16">
        <v>332.40000000000003</v>
      </c>
      <c r="Q21" s="16">
        <v>327.60000000000002</v>
      </c>
      <c r="R21" s="16">
        <v>327.60000000000002</v>
      </c>
      <c r="S21" s="16">
        <v>423.6</v>
      </c>
      <c r="T21" s="16">
        <v>464.40000000000003</v>
      </c>
      <c r="U21" s="16">
        <v>445.2</v>
      </c>
      <c r="V21" s="16">
        <v>424.8</v>
      </c>
      <c r="W21" s="16">
        <v>421.2</v>
      </c>
      <c r="X21" s="16">
        <v>438</v>
      </c>
      <c r="Y21" s="16">
        <v>406.8</v>
      </c>
      <c r="Z21" s="55">
        <v>332.40000000000003</v>
      </c>
      <c r="AA21" s="65">
        <v>8011.2</v>
      </c>
    </row>
    <row r="22" spans="1:27" x14ac:dyDescent="0.2">
      <c r="A22" s="7"/>
      <c r="B22" s="8" t="s">
        <v>54</v>
      </c>
      <c r="C22" s="14">
        <v>211.20000000000002</v>
      </c>
      <c r="D22" s="15">
        <v>186.4</v>
      </c>
      <c r="E22" s="15">
        <v>145.6</v>
      </c>
      <c r="F22" s="15">
        <v>135.19999999999999</v>
      </c>
      <c r="G22" s="15">
        <v>164</v>
      </c>
      <c r="H22" s="15">
        <v>150.4</v>
      </c>
      <c r="I22" s="15">
        <v>182.4</v>
      </c>
      <c r="J22" s="15">
        <v>227.20000000000002</v>
      </c>
      <c r="K22" s="15">
        <v>232</v>
      </c>
      <c r="L22" s="16">
        <v>276.8</v>
      </c>
      <c r="M22" s="16">
        <v>252.8</v>
      </c>
      <c r="N22" s="16">
        <v>285.60000000000002</v>
      </c>
      <c r="O22" s="16">
        <v>268.8</v>
      </c>
      <c r="P22" s="16">
        <v>256.8</v>
      </c>
      <c r="Q22" s="16">
        <v>224</v>
      </c>
      <c r="R22" s="16">
        <v>224.8</v>
      </c>
      <c r="S22" s="16">
        <v>251.20000000000002</v>
      </c>
      <c r="T22" s="16">
        <v>280.8</v>
      </c>
      <c r="U22" s="16">
        <v>295.2</v>
      </c>
      <c r="V22" s="16">
        <v>280.8</v>
      </c>
      <c r="W22" s="16">
        <v>308.8</v>
      </c>
      <c r="X22" s="16">
        <v>312</v>
      </c>
      <c r="Y22" s="16">
        <v>296</v>
      </c>
      <c r="Z22" s="55">
        <v>248</v>
      </c>
      <c r="AA22" s="65">
        <v>5696.8000000000011</v>
      </c>
    </row>
    <row r="23" spans="1:27" x14ac:dyDescent="0.2">
      <c r="A23" s="7"/>
      <c r="B23" s="8" t="s">
        <v>55</v>
      </c>
      <c r="C23" s="14">
        <v>3220.8</v>
      </c>
      <c r="D23" s="15">
        <v>2785.2000000000003</v>
      </c>
      <c r="E23" s="15">
        <v>2468.4</v>
      </c>
      <c r="F23" s="15">
        <v>2336.4</v>
      </c>
      <c r="G23" s="15">
        <v>2349.6</v>
      </c>
      <c r="H23" s="15">
        <v>2626.8</v>
      </c>
      <c r="I23" s="15">
        <v>3286.8</v>
      </c>
      <c r="J23" s="15">
        <v>3986.4</v>
      </c>
      <c r="K23" s="15">
        <v>4593.6000000000004</v>
      </c>
      <c r="L23" s="16">
        <v>4989.6000000000004</v>
      </c>
      <c r="M23" s="16">
        <v>4857.6000000000004</v>
      </c>
      <c r="N23" s="16">
        <v>4976.4000000000005</v>
      </c>
      <c r="O23" s="16">
        <v>4752</v>
      </c>
      <c r="P23" s="16">
        <v>4818</v>
      </c>
      <c r="Q23" s="16">
        <v>4659.6000000000004</v>
      </c>
      <c r="R23" s="16">
        <v>4527.6000000000004</v>
      </c>
      <c r="S23" s="16">
        <v>4686</v>
      </c>
      <c r="T23" s="16">
        <v>4738.8</v>
      </c>
      <c r="U23" s="16">
        <v>4910.4000000000005</v>
      </c>
      <c r="V23" s="16">
        <v>4818</v>
      </c>
      <c r="W23" s="16">
        <v>4765.2</v>
      </c>
      <c r="X23" s="16">
        <v>4778.4000000000005</v>
      </c>
      <c r="Y23" s="16">
        <v>4356</v>
      </c>
      <c r="Z23" s="55">
        <v>3854.4</v>
      </c>
      <c r="AA23" s="65">
        <v>98141.999999999971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3234</v>
      </c>
      <c r="D26" s="15">
        <v>2785.2000000000003</v>
      </c>
      <c r="E26" s="15">
        <v>2481.6</v>
      </c>
      <c r="F26" s="15">
        <v>2349.6</v>
      </c>
      <c r="G26" s="15">
        <v>2349.6</v>
      </c>
      <c r="H26" s="15">
        <v>2653.2000000000003</v>
      </c>
      <c r="I26" s="15">
        <v>3286.8</v>
      </c>
      <c r="J26" s="15">
        <v>3999.6</v>
      </c>
      <c r="K26" s="15">
        <v>4620</v>
      </c>
      <c r="L26" s="16">
        <v>4989.6000000000004</v>
      </c>
      <c r="M26" s="16">
        <v>4870.8</v>
      </c>
      <c r="N26" s="16">
        <v>4976.4000000000005</v>
      </c>
      <c r="O26" s="16">
        <v>4765.2</v>
      </c>
      <c r="P26" s="16">
        <v>4844.4000000000005</v>
      </c>
      <c r="Q26" s="16">
        <v>4659.6000000000004</v>
      </c>
      <c r="R26" s="16">
        <v>4540.8</v>
      </c>
      <c r="S26" s="16">
        <v>4686</v>
      </c>
      <c r="T26" s="16">
        <v>4752</v>
      </c>
      <c r="U26" s="16">
        <v>4923.6000000000004</v>
      </c>
      <c r="V26" s="16">
        <v>4818</v>
      </c>
      <c r="W26" s="16">
        <v>4778.4000000000005</v>
      </c>
      <c r="X26" s="16">
        <v>4778.4000000000005</v>
      </c>
      <c r="Y26" s="16">
        <v>4356</v>
      </c>
      <c r="Z26" s="55">
        <v>3867.6</v>
      </c>
      <c r="AA26" s="65">
        <v>98366.400000000009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1540</v>
      </c>
      <c r="D30" s="15">
        <v>1579.2</v>
      </c>
      <c r="E30" s="15">
        <v>1551.2</v>
      </c>
      <c r="F30" s="15">
        <v>1086.4000000000001</v>
      </c>
      <c r="G30" s="15">
        <v>1136.8</v>
      </c>
      <c r="H30" s="15">
        <v>1153.6000000000001</v>
      </c>
      <c r="I30" s="15">
        <v>1316</v>
      </c>
      <c r="J30" s="15">
        <v>1943.2</v>
      </c>
      <c r="K30" s="15">
        <v>1920.8</v>
      </c>
      <c r="L30" s="16">
        <v>1820</v>
      </c>
      <c r="M30" s="16">
        <v>1724.8</v>
      </c>
      <c r="N30" s="16">
        <v>2027.2</v>
      </c>
      <c r="O30" s="16">
        <v>1439.2</v>
      </c>
      <c r="P30" s="16">
        <v>1825.6000000000001</v>
      </c>
      <c r="Q30" s="16">
        <v>2200.8000000000002</v>
      </c>
      <c r="R30" s="16">
        <v>1920.8</v>
      </c>
      <c r="S30" s="16">
        <v>2010.4</v>
      </c>
      <c r="T30" s="16">
        <v>2178.4</v>
      </c>
      <c r="U30" s="16">
        <v>1993.6000000000001</v>
      </c>
      <c r="V30" s="16">
        <v>1898.4</v>
      </c>
      <c r="W30" s="16">
        <v>1971.2</v>
      </c>
      <c r="X30" s="16">
        <v>1786.4</v>
      </c>
      <c r="Y30" s="16">
        <v>1786.4</v>
      </c>
      <c r="Z30" s="55">
        <v>2044</v>
      </c>
      <c r="AA30" s="65">
        <v>41854.400000000001</v>
      </c>
    </row>
    <row r="31" spans="1:27" x14ac:dyDescent="0.2">
      <c r="A31" s="7"/>
      <c r="B31" s="8" t="s">
        <v>63</v>
      </c>
      <c r="C31" s="14">
        <v>341.6</v>
      </c>
      <c r="D31" s="15">
        <v>375.2</v>
      </c>
      <c r="E31" s="15">
        <v>408.8</v>
      </c>
      <c r="F31" s="15">
        <v>397.6</v>
      </c>
      <c r="G31" s="15">
        <v>392</v>
      </c>
      <c r="H31" s="15">
        <v>324.8</v>
      </c>
      <c r="I31" s="15">
        <v>274.40000000000003</v>
      </c>
      <c r="J31" s="15">
        <v>168</v>
      </c>
      <c r="K31" s="15">
        <v>11.200000000000001</v>
      </c>
      <c r="L31" s="16">
        <v>0</v>
      </c>
      <c r="M31" s="16">
        <v>16.8</v>
      </c>
      <c r="N31" s="16">
        <v>84</v>
      </c>
      <c r="O31" s="16">
        <v>207.20000000000002</v>
      </c>
      <c r="P31" s="16">
        <v>61.6</v>
      </c>
      <c r="Q31" s="16">
        <v>106.4</v>
      </c>
      <c r="R31" s="16">
        <v>162.4</v>
      </c>
      <c r="S31" s="16">
        <v>212.8</v>
      </c>
      <c r="T31" s="16">
        <v>268.8</v>
      </c>
      <c r="U31" s="16">
        <v>252</v>
      </c>
      <c r="V31" s="16">
        <v>252</v>
      </c>
      <c r="W31" s="16">
        <v>263.2</v>
      </c>
      <c r="X31" s="16">
        <v>268.8</v>
      </c>
      <c r="Y31" s="16">
        <v>285.60000000000002</v>
      </c>
      <c r="Z31" s="55">
        <v>308</v>
      </c>
      <c r="AA31" s="65">
        <v>5443.2000000000007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95.2</v>
      </c>
      <c r="L32" s="16">
        <v>240.8</v>
      </c>
      <c r="M32" s="16">
        <v>84</v>
      </c>
      <c r="N32" s="16">
        <v>61.6</v>
      </c>
      <c r="O32" s="16">
        <v>0</v>
      </c>
      <c r="P32" s="16">
        <v>5.6000000000000005</v>
      </c>
      <c r="Q32" s="16">
        <v>5.6000000000000005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492.80000000000007</v>
      </c>
    </row>
    <row r="33" spans="1:27" x14ac:dyDescent="0.2">
      <c r="A33" s="7"/>
      <c r="B33" s="8" t="s">
        <v>65</v>
      </c>
      <c r="C33" s="14">
        <v>436.8</v>
      </c>
      <c r="D33" s="15">
        <v>386.40000000000003</v>
      </c>
      <c r="E33" s="15">
        <v>342.3</v>
      </c>
      <c r="F33" s="15">
        <v>323.40000000000003</v>
      </c>
      <c r="G33" s="15">
        <v>325.5</v>
      </c>
      <c r="H33" s="15">
        <v>344.40000000000003</v>
      </c>
      <c r="I33" s="15">
        <v>447.3</v>
      </c>
      <c r="J33" s="15">
        <v>560.70000000000005</v>
      </c>
      <c r="K33" s="15">
        <v>596.4</v>
      </c>
      <c r="L33" s="16">
        <v>537.6</v>
      </c>
      <c r="M33" s="16">
        <v>573.30000000000007</v>
      </c>
      <c r="N33" s="16">
        <v>625.80000000000007</v>
      </c>
      <c r="O33" s="16">
        <v>613.20000000000005</v>
      </c>
      <c r="P33" s="16">
        <v>573.30000000000007</v>
      </c>
      <c r="Q33" s="16">
        <v>552.30000000000007</v>
      </c>
      <c r="R33" s="16">
        <v>543.9</v>
      </c>
      <c r="S33" s="16">
        <v>567</v>
      </c>
      <c r="T33" s="16">
        <v>564.9</v>
      </c>
      <c r="U33" s="16">
        <v>583.80000000000007</v>
      </c>
      <c r="V33" s="16">
        <v>588</v>
      </c>
      <c r="W33" s="16">
        <v>590.1</v>
      </c>
      <c r="X33" s="16">
        <v>627.9</v>
      </c>
      <c r="Y33" s="16">
        <v>583.80000000000007</v>
      </c>
      <c r="Z33" s="55">
        <v>506.1</v>
      </c>
      <c r="AA33" s="65">
        <v>12394.199999999999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144.9</v>
      </c>
      <c r="L35" s="16">
        <v>289.8</v>
      </c>
      <c r="M35" s="16">
        <v>126</v>
      </c>
      <c r="N35" s="16">
        <v>88.2</v>
      </c>
      <c r="O35" s="16">
        <v>0</v>
      </c>
      <c r="P35" s="16">
        <v>23.1</v>
      </c>
      <c r="Q35" s="16">
        <v>27.3</v>
      </c>
      <c r="R35" s="16">
        <v>4.2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703.50000000000011</v>
      </c>
    </row>
    <row r="36" spans="1:27" x14ac:dyDescent="0.2">
      <c r="A36" s="7"/>
      <c r="B36" s="8" t="s">
        <v>68</v>
      </c>
      <c r="C36" s="14">
        <v>260.39999999999998</v>
      </c>
      <c r="D36" s="15">
        <v>283.5</v>
      </c>
      <c r="E36" s="15">
        <v>323.40000000000003</v>
      </c>
      <c r="F36" s="15">
        <v>308.7</v>
      </c>
      <c r="G36" s="15">
        <v>304.5</v>
      </c>
      <c r="H36" s="15">
        <v>245.70000000000002</v>
      </c>
      <c r="I36" s="15">
        <v>201.6</v>
      </c>
      <c r="J36" s="15">
        <v>98.7</v>
      </c>
      <c r="K36" s="15">
        <v>0</v>
      </c>
      <c r="L36" s="16">
        <v>0</v>
      </c>
      <c r="M36" s="16">
        <v>2.1</v>
      </c>
      <c r="N36" s="16">
        <v>46.2</v>
      </c>
      <c r="O36" s="16">
        <v>128.1</v>
      </c>
      <c r="P36" s="16">
        <v>14.700000000000001</v>
      </c>
      <c r="Q36" s="16">
        <v>52.5</v>
      </c>
      <c r="R36" s="16">
        <v>88.2</v>
      </c>
      <c r="S36" s="16">
        <v>140.70000000000002</v>
      </c>
      <c r="T36" s="16">
        <v>193.20000000000002</v>
      </c>
      <c r="U36" s="16">
        <v>178.5</v>
      </c>
      <c r="V36" s="16">
        <v>176.4</v>
      </c>
      <c r="W36" s="16">
        <v>186.9</v>
      </c>
      <c r="X36" s="16">
        <v>191.1</v>
      </c>
      <c r="Y36" s="16">
        <v>203.70000000000002</v>
      </c>
      <c r="Z36" s="55">
        <v>226.8</v>
      </c>
      <c r="AA36" s="65">
        <v>3855.599999999999</v>
      </c>
    </row>
    <row r="37" spans="1:27" x14ac:dyDescent="0.2">
      <c r="A37" s="7"/>
      <c r="B37" s="8" t="s">
        <v>69</v>
      </c>
      <c r="C37" s="14">
        <v>1100.4000000000001</v>
      </c>
      <c r="D37" s="15">
        <v>1190.7</v>
      </c>
      <c r="E37" s="15">
        <v>1213.8</v>
      </c>
      <c r="F37" s="15">
        <v>774.9</v>
      </c>
      <c r="G37" s="15">
        <v>823.2</v>
      </c>
      <c r="H37" s="15">
        <v>819</v>
      </c>
      <c r="I37" s="15">
        <v>867.30000000000007</v>
      </c>
      <c r="J37" s="15">
        <v>1362.9</v>
      </c>
      <c r="K37" s="15">
        <v>1312.5</v>
      </c>
      <c r="L37" s="16">
        <v>1266.3</v>
      </c>
      <c r="M37" s="16">
        <v>1136.1000000000001</v>
      </c>
      <c r="N37" s="16">
        <v>1390.2</v>
      </c>
      <c r="O37" s="16">
        <v>814.80000000000007</v>
      </c>
      <c r="P37" s="16">
        <v>1232.7</v>
      </c>
      <c r="Q37" s="16">
        <v>1633.8</v>
      </c>
      <c r="R37" s="16">
        <v>1360.8</v>
      </c>
      <c r="S37" s="16">
        <v>1423.8</v>
      </c>
      <c r="T37" s="16">
        <v>1598.1000000000001</v>
      </c>
      <c r="U37" s="16">
        <v>1386</v>
      </c>
      <c r="V37" s="16">
        <v>1297.8</v>
      </c>
      <c r="W37" s="16">
        <v>1356.6000000000001</v>
      </c>
      <c r="X37" s="16">
        <v>1142.4000000000001</v>
      </c>
      <c r="Y37" s="16">
        <v>1188.6000000000001</v>
      </c>
      <c r="Z37" s="55">
        <v>1522.5</v>
      </c>
      <c r="AA37" s="65">
        <v>29215.199999999997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>SUM(C8:C38)</f>
        <v>12656.4</v>
      </c>
      <c r="D39" s="60">
        <f>SUM(D8:D38)</f>
        <v>11525.048000000003</v>
      </c>
      <c r="E39" s="60">
        <f>SUM(E8:E38)</f>
        <v>10686.807999999997</v>
      </c>
      <c r="F39" s="60">
        <f>SUM(F8:F38)</f>
        <v>9391.06</v>
      </c>
      <c r="G39" s="60">
        <f>SUM(G8:G38)</f>
        <v>9552.4600000000028</v>
      </c>
      <c r="H39" s="60">
        <f>SUM(H8:H38)</f>
        <v>10149.16</v>
      </c>
      <c r="I39" s="60">
        <f>SUM(I8:I38)</f>
        <v>12250.14</v>
      </c>
      <c r="J39" s="60">
        <f>SUM(J8:J38)</f>
        <v>15409.936000000002</v>
      </c>
      <c r="K39" s="60">
        <f>SUM(K8:K38)</f>
        <v>16909.315999999999</v>
      </c>
      <c r="L39" s="60">
        <f>SUM(L8:L38)</f>
        <v>17833.968000000001</v>
      </c>
      <c r="M39" s="60">
        <f>SUM(M8:M38)</f>
        <v>17088.627999999997</v>
      </c>
      <c r="N39" s="60">
        <f>SUM(N8:N38)</f>
        <v>18149.128000000004</v>
      </c>
      <c r="O39" s="60">
        <f>SUM(O8:O38)</f>
        <v>16569.748000000003</v>
      </c>
      <c r="P39" s="60">
        <f>SUM(P8:P38)</f>
        <v>17067.316000000003</v>
      </c>
      <c r="Q39" s="60">
        <f>SUM(Q8:Q38)</f>
        <v>17413.415999999997</v>
      </c>
      <c r="R39" s="60">
        <f>SUM(R8:R38)</f>
        <v>16646.216</v>
      </c>
      <c r="S39" s="60">
        <f>SUM(S8:S38)</f>
        <v>17563.815999999999</v>
      </c>
      <c r="T39" s="60">
        <f>SUM(T8:T38)</f>
        <v>18402.503999999997</v>
      </c>
      <c r="U39" s="60">
        <f>SUM(U8:U38)</f>
        <v>18285.416000000001</v>
      </c>
      <c r="V39" s="60">
        <f>SUM(V8:V38)</f>
        <v>17837.327999999998</v>
      </c>
      <c r="W39" s="60">
        <f>SUM(W8:W38)</f>
        <v>18005.964</v>
      </c>
      <c r="X39" s="60">
        <f>SUM(X8:X38)</f>
        <v>17742.128000000001</v>
      </c>
      <c r="Y39" s="60">
        <f>SUM(Y8:Y38)</f>
        <v>16573.335999999999</v>
      </c>
      <c r="Z39" s="61">
        <f>SUM(Z8:Z38)</f>
        <v>15486.928</v>
      </c>
      <c r="AA39" s="62">
        <f>SUM(AA8:AA38)</f>
        <v>369196.16800000001</v>
      </c>
    </row>
    <row r="94" spans="2:9" ht="17.25" hidden="1" customHeight="1" x14ac:dyDescent="0.2">
      <c r="B94" s="5" t="s">
        <v>33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2020-06-22T12:11:54Z</dcterms:modified>
</cp:coreProperties>
</file>