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13" i="1" l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C13" i="1"/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<sst xmlns="http://schemas.openxmlformats.org/spreadsheetml/2006/main" count="82" uniqueCount="56">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</sst>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9"/>
  <sheetViews>
    <sheetView tabSelected="1" topLeftCell="B1" zoomScaleNormal="100" zoomScaleSheetLayoutView="100" workbookViewId="0">
      <selection activeCell="H5" sqref="H5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9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9" ht="21" customHeight="1" x14ac:dyDescent="0.2">
      <c r="C3" s="38"/>
      <c r="E3" s="42"/>
    </row>
    <row r="4" spans="1:29" ht="12.75" customHeight="1" x14ac:dyDescent="0.2">
      <c r="C4" s="38"/>
      <c r="AA4" s="43" t="s">
        <v>37</v>
      </c>
    </row>
    <row r="5" spans="1:29" ht="18.75" x14ac:dyDescent="0.2">
      <c r="B5" s="44" t="s">
        <v>39</v>
      </c>
      <c r="C5" s="38"/>
      <c r="AA5" s="45" t="s">
        <v>38</v>
      </c>
    </row>
    <row r="6" spans="1:29" ht="13.5" thickBot="1" x14ac:dyDescent="0.25"/>
    <row r="7" spans="1:29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9" x14ac:dyDescent="0.2">
      <c r="A8" s="52"/>
      <c r="B8" s="53" t="s">
        <v>40</v>
      </c>
      <c r="C8" s="54">
        <v>18.88</v>
      </c>
      <c r="D8" s="55">
        <v>19.2</v>
      </c>
      <c r="E8" s="55">
        <v>19.2</v>
      </c>
      <c r="F8" s="55">
        <v>19.2</v>
      </c>
      <c r="G8" s="55">
        <v>18.88</v>
      </c>
      <c r="H8" s="55">
        <v>19.2</v>
      </c>
      <c r="I8" s="55">
        <v>18.88</v>
      </c>
      <c r="J8" s="55">
        <v>19.52</v>
      </c>
      <c r="K8" s="55">
        <v>19.2</v>
      </c>
      <c r="L8" s="56">
        <v>17.920000000000002</v>
      </c>
      <c r="M8" s="56">
        <v>18.559999999999999</v>
      </c>
      <c r="N8" s="56">
        <v>17.28</v>
      </c>
      <c r="O8" s="56">
        <v>18.559999999999999</v>
      </c>
      <c r="P8" s="56">
        <v>17.600000000000001</v>
      </c>
      <c r="Q8" s="56">
        <v>18.88</v>
      </c>
      <c r="R8" s="56">
        <v>19.84</v>
      </c>
      <c r="S8" s="56">
        <v>18.88</v>
      </c>
      <c r="T8" s="56">
        <v>19.2</v>
      </c>
      <c r="U8" s="56">
        <v>18.88</v>
      </c>
      <c r="V8" s="56">
        <v>19.52</v>
      </c>
      <c r="W8" s="56">
        <v>18.559999999999999</v>
      </c>
      <c r="X8" s="56">
        <v>19.52</v>
      </c>
      <c r="Y8" s="56">
        <v>19.2</v>
      </c>
      <c r="Z8" s="57">
        <v>18.559999999999999</v>
      </c>
      <c r="AA8" s="58">
        <v>453.11999999999989</v>
      </c>
    </row>
    <row r="9" spans="1:29" x14ac:dyDescent="0.2">
      <c r="A9" s="52"/>
      <c r="B9" s="53" t="s">
        <v>41</v>
      </c>
      <c r="C9" s="54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7">
        <v>0</v>
      </c>
      <c r="AA9" s="59">
        <v>0</v>
      </c>
    </row>
    <row r="10" spans="1:29" x14ac:dyDescent="0.2">
      <c r="A10" s="52"/>
      <c r="B10" s="53" t="s">
        <v>42</v>
      </c>
      <c r="C10" s="54">
        <v>8.8260000000000005</v>
      </c>
      <c r="D10" s="55">
        <v>8.8819999999999997</v>
      </c>
      <c r="E10" s="55">
        <v>8.9080000000000013</v>
      </c>
      <c r="F10" s="55">
        <v>8.854000000000001</v>
      </c>
      <c r="G10" s="55">
        <v>9.0620000000000012</v>
      </c>
      <c r="H10" s="55">
        <v>9.0259999999999998</v>
      </c>
      <c r="I10" s="55">
        <v>8.9359999999999999</v>
      </c>
      <c r="J10" s="55">
        <v>8.8179999999999996</v>
      </c>
      <c r="K10" s="55">
        <v>8.718</v>
      </c>
      <c r="L10" s="56">
        <v>8.9779999999999998</v>
      </c>
      <c r="M10" s="56">
        <v>8.9619999999999997</v>
      </c>
      <c r="N10" s="56">
        <v>9.0020000000000007</v>
      </c>
      <c r="O10" s="56">
        <v>8.9320000000000004</v>
      </c>
      <c r="P10" s="56">
        <v>8.854000000000001</v>
      </c>
      <c r="Q10" s="56">
        <v>8.9580000000000002</v>
      </c>
      <c r="R10" s="56">
        <v>8.9420000000000002</v>
      </c>
      <c r="S10" s="56">
        <v>8.9</v>
      </c>
      <c r="T10" s="56">
        <v>8.9960000000000004</v>
      </c>
      <c r="U10" s="56">
        <v>8.7640000000000011</v>
      </c>
      <c r="V10" s="56">
        <v>8.8659999999999997</v>
      </c>
      <c r="W10" s="56">
        <v>8.61</v>
      </c>
      <c r="X10" s="56">
        <v>8.66</v>
      </c>
      <c r="Y10" s="56">
        <v>8.69</v>
      </c>
      <c r="Z10" s="57">
        <v>8.7759999999999998</v>
      </c>
      <c r="AA10" s="59">
        <v>212.92000000000004</v>
      </c>
    </row>
    <row r="11" spans="1:29" x14ac:dyDescent="0.2">
      <c r="A11" s="52"/>
      <c r="B11" s="53" t="s">
        <v>43</v>
      </c>
      <c r="C11" s="54">
        <v>666</v>
      </c>
      <c r="D11" s="55">
        <v>652.80000000000007</v>
      </c>
      <c r="E11" s="55">
        <v>649.20000000000005</v>
      </c>
      <c r="F11" s="55">
        <v>650.4</v>
      </c>
      <c r="G11" s="55">
        <v>660</v>
      </c>
      <c r="H11" s="55">
        <v>660</v>
      </c>
      <c r="I11" s="55">
        <v>690</v>
      </c>
      <c r="J11" s="55">
        <v>728.4</v>
      </c>
      <c r="K11" s="55">
        <v>732</v>
      </c>
      <c r="L11" s="56">
        <v>721.2</v>
      </c>
      <c r="M11" s="56">
        <v>715.2</v>
      </c>
      <c r="N11" s="56">
        <v>700.80000000000007</v>
      </c>
      <c r="O11" s="56">
        <v>704.4</v>
      </c>
      <c r="P11" s="56">
        <v>693.6</v>
      </c>
      <c r="Q11" s="56">
        <v>697.2</v>
      </c>
      <c r="R11" s="56">
        <v>752.4</v>
      </c>
      <c r="S11" s="56">
        <v>805.2</v>
      </c>
      <c r="T11" s="56">
        <v>822</v>
      </c>
      <c r="U11" s="56">
        <v>847.2</v>
      </c>
      <c r="V11" s="56">
        <v>837.6</v>
      </c>
      <c r="W11" s="56">
        <v>814.80000000000007</v>
      </c>
      <c r="X11" s="56">
        <v>778.80000000000007</v>
      </c>
      <c r="Y11" s="56">
        <v>762</v>
      </c>
      <c r="Z11" s="57">
        <v>734.4</v>
      </c>
      <c r="AA11" s="59">
        <v>17475.599999999999</v>
      </c>
    </row>
    <row r="12" spans="1:29" x14ac:dyDescent="0.2">
      <c r="A12" s="52"/>
      <c r="B12" s="53" t="s">
        <v>44</v>
      </c>
      <c r="C12" s="54">
        <v>666</v>
      </c>
      <c r="D12" s="55">
        <v>652.80000000000007</v>
      </c>
      <c r="E12" s="55">
        <v>649.80000000000007</v>
      </c>
      <c r="F12" s="55">
        <v>649.80000000000007</v>
      </c>
      <c r="G12" s="55">
        <v>660.6</v>
      </c>
      <c r="H12" s="55">
        <v>659.4</v>
      </c>
      <c r="I12" s="55">
        <v>690.6</v>
      </c>
      <c r="J12" s="55">
        <v>728.4</v>
      </c>
      <c r="K12" s="55">
        <v>730.80000000000007</v>
      </c>
      <c r="L12" s="56">
        <v>721.80000000000007</v>
      </c>
      <c r="M12" s="56">
        <v>715.2</v>
      </c>
      <c r="N12" s="56">
        <v>701.4</v>
      </c>
      <c r="O12" s="56">
        <v>704.4</v>
      </c>
      <c r="P12" s="56">
        <v>693</v>
      </c>
      <c r="Q12" s="56">
        <v>697.2</v>
      </c>
      <c r="R12" s="56">
        <v>753</v>
      </c>
      <c r="S12" s="56">
        <v>804.6</v>
      </c>
      <c r="T12" s="56">
        <v>822.6</v>
      </c>
      <c r="U12" s="56">
        <v>846.6</v>
      </c>
      <c r="V12" s="56">
        <v>837.6</v>
      </c>
      <c r="W12" s="56">
        <v>814.2</v>
      </c>
      <c r="X12" s="56">
        <v>780</v>
      </c>
      <c r="Y12" s="56">
        <v>761.4</v>
      </c>
      <c r="Z12" s="57">
        <v>734.4</v>
      </c>
      <c r="AA12" s="59">
        <v>17475.600000000006</v>
      </c>
    </row>
    <row r="13" spans="1:29" x14ac:dyDescent="0.2">
      <c r="A13" s="52"/>
      <c r="B13" s="53" t="s">
        <v>45</v>
      </c>
      <c r="C13" s="54">
        <v>212.4</v>
      </c>
      <c r="D13" s="55">
        <v>208.8</v>
      </c>
      <c r="E13" s="55">
        <v>204.20000000000002</v>
      </c>
      <c r="F13" s="55">
        <v>204.6</v>
      </c>
      <c r="G13" s="55">
        <v>203.20000000000002</v>
      </c>
      <c r="H13" s="55">
        <v>203.8</v>
      </c>
      <c r="I13" s="55">
        <v>224.8</v>
      </c>
      <c r="J13" s="55">
        <v>232.6</v>
      </c>
      <c r="K13" s="55">
        <v>234.20000000000002</v>
      </c>
      <c r="L13" s="56">
        <v>225.20000000000002</v>
      </c>
      <c r="M13" s="56">
        <v>216.8</v>
      </c>
      <c r="N13" s="56">
        <v>216.6</v>
      </c>
      <c r="O13" s="56">
        <v>213.6</v>
      </c>
      <c r="P13" s="56">
        <v>208.8</v>
      </c>
      <c r="Q13" s="56">
        <v>210.20000000000002</v>
      </c>
      <c r="R13" s="56">
        <v>223.8</v>
      </c>
      <c r="S13" s="56">
        <v>250.8</v>
      </c>
      <c r="T13" s="56">
        <v>253.6</v>
      </c>
      <c r="U13" s="56">
        <v>250.4</v>
      </c>
      <c r="V13" s="56">
        <v>252</v>
      </c>
      <c r="W13" s="56">
        <v>244.20000000000002</v>
      </c>
      <c r="X13" s="56">
        <v>233.6</v>
      </c>
      <c r="Y13" s="56">
        <v>231.4</v>
      </c>
      <c r="Z13" s="57">
        <v>222.6</v>
      </c>
      <c r="AA13" s="59">
        <v>5382.2</v>
      </c>
      <c r="AB13" s="60">
        <f>MAX(C13:Z13)</f>
        <v>253.6</v>
      </c>
      <c r="AC13" s="60">
        <f>MIN(C13:Z13)</f>
        <v>203.20000000000002</v>
      </c>
    </row>
    <row r="14" spans="1:29" x14ac:dyDescent="0.2">
      <c r="A14" s="52"/>
      <c r="B14" s="53" t="s">
        <v>46</v>
      </c>
      <c r="C14" s="54">
        <v>212.4</v>
      </c>
      <c r="D14" s="55">
        <v>208.9</v>
      </c>
      <c r="E14" s="55">
        <v>204.1</v>
      </c>
      <c r="F14" s="55">
        <v>204.70000000000002</v>
      </c>
      <c r="G14" s="55">
        <v>203.20000000000002</v>
      </c>
      <c r="H14" s="55">
        <v>203.70000000000002</v>
      </c>
      <c r="I14" s="55">
        <v>224.9</v>
      </c>
      <c r="J14" s="55">
        <v>232.5</v>
      </c>
      <c r="K14" s="55">
        <v>234.4</v>
      </c>
      <c r="L14" s="56">
        <v>225</v>
      </c>
      <c r="M14" s="56">
        <v>216.9</v>
      </c>
      <c r="N14" s="56">
        <v>216.6</v>
      </c>
      <c r="O14" s="56">
        <v>213.6</v>
      </c>
      <c r="P14" s="56">
        <v>208.8</v>
      </c>
      <c r="Q14" s="56">
        <v>210.20000000000002</v>
      </c>
      <c r="R14" s="56">
        <v>223.8</v>
      </c>
      <c r="S14" s="56">
        <v>250.8</v>
      </c>
      <c r="T14" s="56">
        <v>253.70000000000002</v>
      </c>
      <c r="U14" s="56">
        <v>250.20000000000002</v>
      </c>
      <c r="V14" s="56">
        <v>252.20000000000002</v>
      </c>
      <c r="W14" s="56">
        <v>244.20000000000002</v>
      </c>
      <c r="X14" s="56">
        <v>233.5</v>
      </c>
      <c r="Y14" s="56">
        <v>231.4</v>
      </c>
      <c r="Z14" s="57">
        <v>222.6</v>
      </c>
      <c r="AA14" s="59">
        <v>5382.3</v>
      </c>
      <c r="AB14" s="60">
        <f t="shared" ref="AB14:AB23" si="0">MAX(C14:Z14)</f>
        <v>253.70000000000002</v>
      </c>
      <c r="AC14" s="60">
        <f t="shared" ref="AC14:AC23" si="1">MIN(C14:Z14)</f>
        <v>203.20000000000002</v>
      </c>
    </row>
    <row r="15" spans="1:29" x14ac:dyDescent="0.2">
      <c r="A15" s="52"/>
      <c r="B15" s="53" t="s">
        <v>47</v>
      </c>
      <c r="C15" s="54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9">
        <v>0</v>
      </c>
      <c r="AB15" s="60">
        <f t="shared" si="0"/>
        <v>0</v>
      </c>
      <c r="AC15" s="60">
        <f t="shared" si="1"/>
        <v>0</v>
      </c>
    </row>
    <row r="16" spans="1:29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9">
        <v>0</v>
      </c>
      <c r="AB16" s="60">
        <f t="shared" si="0"/>
        <v>0</v>
      </c>
      <c r="AC16" s="60">
        <f t="shared" si="1"/>
        <v>0</v>
      </c>
    </row>
    <row r="17" spans="1:29" x14ac:dyDescent="0.2">
      <c r="A17" s="52"/>
      <c r="B17" s="53" t="s">
        <v>49</v>
      </c>
      <c r="C17" s="54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9">
        <v>0</v>
      </c>
      <c r="AB17" s="60">
        <f t="shared" si="0"/>
        <v>0</v>
      </c>
      <c r="AC17" s="60">
        <f t="shared" si="1"/>
        <v>0</v>
      </c>
    </row>
    <row r="18" spans="1:29" x14ac:dyDescent="0.2">
      <c r="A18" s="52"/>
      <c r="B18" s="53" t="s">
        <v>50</v>
      </c>
      <c r="C18" s="54">
        <v>200</v>
      </c>
      <c r="D18" s="55">
        <v>192</v>
      </c>
      <c r="E18" s="55">
        <v>194</v>
      </c>
      <c r="F18" s="55">
        <v>198</v>
      </c>
      <c r="G18" s="55">
        <v>199.20000000000002</v>
      </c>
      <c r="H18" s="55">
        <v>203.6</v>
      </c>
      <c r="I18" s="55">
        <v>194.4</v>
      </c>
      <c r="J18" s="55">
        <v>191.20000000000002</v>
      </c>
      <c r="K18" s="55">
        <v>197.20000000000002</v>
      </c>
      <c r="L18" s="56">
        <v>203.20000000000002</v>
      </c>
      <c r="M18" s="56">
        <v>206</v>
      </c>
      <c r="N18" s="56">
        <v>209.20000000000002</v>
      </c>
      <c r="O18" s="56">
        <v>205.6</v>
      </c>
      <c r="P18" s="56">
        <v>203.6</v>
      </c>
      <c r="Q18" s="56">
        <v>204.8</v>
      </c>
      <c r="R18" s="56">
        <v>230.4</v>
      </c>
      <c r="S18" s="56">
        <v>225.20000000000002</v>
      </c>
      <c r="T18" s="56">
        <v>233.20000000000002</v>
      </c>
      <c r="U18" s="56">
        <v>232</v>
      </c>
      <c r="V18" s="56">
        <v>235.20000000000002</v>
      </c>
      <c r="W18" s="56">
        <v>231.20000000000002</v>
      </c>
      <c r="X18" s="56">
        <v>222.8</v>
      </c>
      <c r="Y18" s="56">
        <v>220</v>
      </c>
      <c r="Z18" s="57">
        <v>220.4</v>
      </c>
      <c r="AA18" s="59">
        <v>5052.3999999999996</v>
      </c>
      <c r="AB18" s="60">
        <f t="shared" si="0"/>
        <v>235.20000000000002</v>
      </c>
      <c r="AC18" s="60">
        <f t="shared" si="1"/>
        <v>191.20000000000002</v>
      </c>
    </row>
    <row r="19" spans="1:29" x14ac:dyDescent="0.2">
      <c r="A19" s="52"/>
      <c r="B19" s="53" t="s">
        <v>51</v>
      </c>
      <c r="C19" s="54">
        <v>199.8</v>
      </c>
      <c r="D19" s="55">
        <v>192.20000000000002</v>
      </c>
      <c r="E19" s="55">
        <v>194</v>
      </c>
      <c r="F19" s="55">
        <v>198</v>
      </c>
      <c r="G19" s="55">
        <v>199.20000000000002</v>
      </c>
      <c r="H19" s="55">
        <v>203.4</v>
      </c>
      <c r="I19" s="55">
        <v>194.6</v>
      </c>
      <c r="J19" s="55">
        <v>191</v>
      </c>
      <c r="K19" s="55">
        <v>197.4</v>
      </c>
      <c r="L19" s="56">
        <v>203</v>
      </c>
      <c r="M19" s="56">
        <v>206.4</v>
      </c>
      <c r="N19" s="56">
        <v>208.8</v>
      </c>
      <c r="O19" s="56">
        <v>206</v>
      </c>
      <c r="P19" s="56">
        <v>203.4</v>
      </c>
      <c r="Q19" s="56">
        <v>205.20000000000002</v>
      </c>
      <c r="R19" s="56">
        <v>230.20000000000002</v>
      </c>
      <c r="S19" s="56">
        <v>225</v>
      </c>
      <c r="T19" s="56">
        <v>233.20000000000002</v>
      </c>
      <c r="U19" s="56">
        <v>232.20000000000002</v>
      </c>
      <c r="V19" s="56">
        <v>235</v>
      </c>
      <c r="W19" s="56">
        <v>231.4</v>
      </c>
      <c r="X19" s="56">
        <v>222.8</v>
      </c>
      <c r="Y19" s="56">
        <v>219.8</v>
      </c>
      <c r="Z19" s="57">
        <v>220.4</v>
      </c>
      <c r="AA19" s="59">
        <v>5052.3999999999996</v>
      </c>
      <c r="AB19" s="60">
        <f t="shared" si="0"/>
        <v>235</v>
      </c>
      <c r="AC19" s="60">
        <f t="shared" si="1"/>
        <v>191</v>
      </c>
    </row>
    <row r="20" spans="1:29" x14ac:dyDescent="0.2">
      <c r="A20" s="52"/>
      <c r="B20" s="53" t="s">
        <v>52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7">
        <v>0</v>
      </c>
      <c r="AA20" s="59">
        <v>0</v>
      </c>
      <c r="AB20" s="60">
        <f t="shared" si="0"/>
        <v>0</v>
      </c>
      <c r="AC20" s="60">
        <f t="shared" si="1"/>
        <v>0</v>
      </c>
    </row>
    <row r="21" spans="1:29" x14ac:dyDescent="0.2">
      <c r="A21" s="52"/>
      <c r="B21" s="53" t="s">
        <v>53</v>
      </c>
      <c r="C21" s="54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9">
        <v>0</v>
      </c>
      <c r="AB21" s="60">
        <f t="shared" si="0"/>
        <v>0</v>
      </c>
      <c r="AC21" s="60">
        <f t="shared" si="1"/>
        <v>0</v>
      </c>
    </row>
    <row r="22" spans="1:29" x14ac:dyDescent="0.2">
      <c r="A22" s="52"/>
      <c r="B22" s="53" t="s">
        <v>54</v>
      </c>
      <c r="C22" s="54">
        <v>252.8</v>
      </c>
      <c r="D22" s="55">
        <v>249.6</v>
      </c>
      <c r="E22" s="55">
        <v>249.6</v>
      </c>
      <c r="F22" s="55">
        <v>245.6</v>
      </c>
      <c r="G22" s="55">
        <v>256.39999999999998</v>
      </c>
      <c r="H22" s="55">
        <v>250</v>
      </c>
      <c r="I22" s="55">
        <v>269.60000000000002</v>
      </c>
      <c r="J22" s="55">
        <v>302.8</v>
      </c>
      <c r="K22" s="55">
        <v>297.60000000000002</v>
      </c>
      <c r="L22" s="56">
        <v>291.2</v>
      </c>
      <c r="M22" s="56">
        <v>290.40000000000003</v>
      </c>
      <c r="N22" s="56">
        <v>273.60000000000002</v>
      </c>
      <c r="O22" s="56">
        <v>282.8</v>
      </c>
      <c r="P22" s="56">
        <v>279.60000000000002</v>
      </c>
      <c r="Q22" s="56">
        <v>280</v>
      </c>
      <c r="R22" s="56">
        <v>297.2</v>
      </c>
      <c r="S22" s="56">
        <v>326.8</v>
      </c>
      <c r="T22" s="56">
        <v>334</v>
      </c>
      <c r="U22" s="56">
        <v>362</v>
      </c>
      <c r="V22" s="56">
        <v>348.8</v>
      </c>
      <c r="W22" s="56">
        <v>337.2</v>
      </c>
      <c r="X22" s="56">
        <v>321.2</v>
      </c>
      <c r="Y22" s="56">
        <v>308.8</v>
      </c>
      <c r="Z22" s="57">
        <v>289.60000000000002</v>
      </c>
      <c r="AA22" s="59">
        <v>6997.2000000000007</v>
      </c>
      <c r="AB22" s="60">
        <f t="shared" si="0"/>
        <v>362</v>
      </c>
      <c r="AC22" s="60">
        <f t="shared" si="1"/>
        <v>245.6</v>
      </c>
    </row>
    <row r="23" spans="1:29" x14ac:dyDescent="0.2">
      <c r="A23" s="52"/>
      <c r="B23" s="53" t="s">
        <v>55</v>
      </c>
      <c r="C23" s="54">
        <v>252.4</v>
      </c>
      <c r="D23" s="55">
        <v>249.8</v>
      </c>
      <c r="E23" s="55">
        <v>249.6</v>
      </c>
      <c r="F23" s="55">
        <v>245.6</v>
      </c>
      <c r="G23" s="55">
        <v>256.39999999999998</v>
      </c>
      <c r="H23" s="55">
        <v>250.20000000000002</v>
      </c>
      <c r="I23" s="55">
        <v>269.39999999999998</v>
      </c>
      <c r="J23" s="55">
        <v>303</v>
      </c>
      <c r="K23" s="55">
        <v>297.60000000000002</v>
      </c>
      <c r="L23" s="56">
        <v>291</v>
      </c>
      <c r="M23" s="56">
        <v>290.40000000000003</v>
      </c>
      <c r="N23" s="56">
        <v>273.60000000000002</v>
      </c>
      <c r="O23" s="56">
        <v>283</v>
      </c>
      <c r="P23" s="56">
        <v>279.40000000000003</v>
      </c>
      <c r="Q23" s="56">
        <v>280</v>
      </c>
      <c r="R23" s="56">
        <v>297.40000000000003</v>
      </c>
      <c r="S23" s="56">
        <v>326.8</v>
      </c>
      <c r="T23" s="56">
        <v>333.8</v>
      </c>
      <c r="U23" s="56">
        <v>362.40000000000003</v>
      </c>
      <c r="V23" s="56">
        <v>348.6</v>
      </c>
      <c r="W23" s="56">
        <v>337.2</v>
      </c>
      <c r="X23" s="56">
        <v>321.2</v>
      </c>
      <c r="Y23" s="56">
        <v>308.60000000000002</v>
      </c>
      <c r="Z23" s="57">
        <v>289.60000000000002</v>
      </c>
      <c r="AA23" s="59">
        <v>6997.0000000000009</v>
      </c>
      <c r="AB23" s="60">
        <f t="shared" si="0"/>
        <v>362.40000000000003</v>
      </c>
      <c r="AC23" s="60">
        <f t="shared" si="1"/>
        <v>245.6</v>
      </c>
    </row>
    <row r="24" spans="1:29" s="66" customFormat="1" ht="16.5" thickBot="1" x14ac:dyDescent="0.3">
      <c r="A24" s="61"/>
      <c r="B24" s="62" t="s">
        <v>2</v>
      </c>
      <c r="C24" s="63">
        <f t="shared" ref="C24:AA24" si="2">SUM(C8:C23)</f>
        <v>2689.5060000000008</v>
      </c>
      <c r="D24" s="63">
        <f t="shared" si="2"/>
        <v>2634.9820000000004</v>
      </c>
      <c r="E24" s="63">
        <f t="shared" si="2"/>
        <v>2622.6080000000002</v>
      </c>
      <c r="F24" s="63">
        <f t="shared" si="2"/>
        <v>2624.7539999999999</v>
      </c>
      <c r="G24" s="63">
        <f t="shared" si="2"/>
        <v>2666.1420000000003</v>
      </c>
      <c r="H24" s="63">
        <f t="shared" si="2"/>
        <v>2662.3259999999996</v>
      </c>
      <c r="I24" s="63">
        <f t="shared" si="2"/>
        <v>2786.116</v>
      </c>
      <c r="J24" s="63">
        <f t="shared" si="2"/>
        <v>2938.2379999999998</v>
      </c>
      <c r="K24" s="63">
        <f t="shared" si="2"/>
        <v>2949.1179999999999</v>
      </c>
      <c r="L24" s="63">
        <f t="shared" si="2"/>
        <v>2908.498</v>
      </c>
      <c r="M24" s="63">
        <f t="shared" si="2"/>
        <v>2884.8220000000006</v>
      </c>
      <c r="N24" s="63">
        <f t="shared" si="2"/>
        <v>2826.8819999999996</v>
      </c>
      <c r="O24" s="63">
        <f t="shared" si="2"/>
        <v>2840.8919999999998</v>
      </c>
      <c r="P24" s="63">
        <f t="shared" si="2"/>
        <v>2796.654</v>
      </c>
      <c r="Q24" s="63">
        <f t="shared" si="2"/>
        <v>2812.6379999999999</v>
      </c>
      <c r="R24" s="63">
        <f t="shared" si="2"/>
        <v>3036.9819999999995</v>
      </c>
      <c r="S24" s="63">
        <f t="shared" si="2"/>
        <v>3242.98</v>
      </c>
      <c r="T24" s="63">
        <f t="shared" si="2"/>
        <v>3314.2959999999998</v>
      </c>
      <c r="U24" s="63">
        <f t="shared" si="2"/>
        <v>3410.6439999999998</v>
      </c>
      <c r="V24" s="63">
        <f t="shared" si="2"/>
        <v>3375.386</v>
      </c>
      <c r="W24" s="63">
        <f t="shared" si="2"/>
        <v>3281.5699999999997</v>
      </c>
      <c r="X24" s="63">
        <f t="shared" si="2"/>
        <v>3142.08</v>
      </c>
      <c r="Y24" s="63">
        <f t="shared" si="2"/>
        <v>3071.2900000000004</v>
      </c>
      <c r="Z24" s="64">
        <f t="shared" si="2"/>
        <v>2961.3359999999998</v>
      </c>
      <c r="AA24" s="65">
        <f t="shared" si="2"/>
        <v>70480.740000000005</v>
      </c>
    </row>
    <row r="79" spans="2:9" ht="17.25" hidden="1" customHeight="1" x14ac:dyDescent="0.2">
      <c r="B79" s="67" t="s">
        <v>33</v>
      </c>
      <c r="C79" s="36"/>
      <c r="D79" s="46">
        <v>1</v>
      </c>
      <c r="E79" s="38">
        <v>0</v>
      </c>
      <c r="F79" s="38">
        <v>0</v>
      </c>
      <c r="G79" s="38">
        <v>1</v>
      </c>
      <c r="H79" s="38">
        <v>1</v>
      </c>
      <c r="I79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Коврижино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Коврижино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2021-01-20T11:16:22Z</dcterms:modified>
</cp:coreProperties>
</file>