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горизонтально'!$I$108</definedName>
    <definedName name="allow_energy">'Время горизонтально'!$F$108</definedName>
    <definedName name="calc_with">'Время горизонтально'!$E$108</definedName>
    <definedName name="energy">'Время горизонтально'!$AA$4</definedName>
    <definedName name="group">'Время горизонтально'!$B$5</definedName>
    <definedName name="interval">'Время горизонтально'!$D$108</definedName>
    <definedName name="is_group">'Время горизонтально'!$G$108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горизонтально'!$B$108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горизонтально'!$H$108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53" i="1"/>
  <c r="W53" i="1"/>
  <c r="X53" i="1"/>
  <c r="Y53" i="1"/>
  <c r="Z53" i="1"/>
  <c r="K53" i="1"/>
  <c r="L53" i="1"/>
  <c r="M53" i="1"/>
  <c r="N53" i="1"/>
  <c r="O53" i="1"/>
  <c r="P53" i="1"/>
  <c r="Q53" i="1"/>
  <c r="R53" i="1"/>
  <c r="S53" i="1"/>
  <c r="T53" i="1"/>
  <c r="U53" i="1"/>
  <c r="V53" i="1"/>
  <c r="D53" i="1"/>
  <c r="E53" i="1"/>
  <c r="F53" i="1"/>
  <c r="G53" i="1"/>
  <c r="H53" i="1"/>
  <c r="I53" i="1"/>
  <c r="J53" i="1"/>
  <c r="C53" i="1"/>
</calcChain>
</file>

<file path=xl/sharedStrings.xml><?xml version="1.0" encoding="utf-8"?>
<sst xmlns="http://schemas.openxmlformats.org/spreadsheetml/2006/main" count="111" uniqueCount="85">
  <si>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</si>
  <si>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</si>
  <si>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</si>
  <si>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</si>
  <si>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</si>
  <si>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</si>
  <si>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</si>
  <si>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</si>
  <si>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</si>
  <si>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</si>
  <si>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</si>
  <si>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</si>
  <si>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</si>
  <si>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</si>
  <si>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</si>
  <si>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</si>
  <si>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</si>
  <si>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</si>
  <si>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</si>
  <si>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</si>
  <si>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</si>
  <si>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</si>
  <si>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</si>
  <si>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</si>
  <si>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</si>
  <si>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</si>
  <si>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</si>
  <si>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</si>
  <si>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</si>
  <si>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</si>
  <si>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</si>
  <si>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</si>
  <si>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</si>
  <si>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</si>
  <si>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</si>
  <si>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</si>
  <si>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</si>
  <si>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</si>
  <si>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</si>
  <si>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110 кВ Белоусово</t>
  </si>
  <si>
    <t xml:space="preserve"> 0,4 Белоусово нов.ОПУ ТСН 1 ао RS</t>
  </si>
  <si>
    <t xml:space="preserve"> 0,4 Белоусово нов.ОПУ ТСН 2 ао RS</t>
  </si>
  <si>
    <t xml:space="preserve"> 0,4 Белоусово ст.ОПУ ТСН 1 ао RS</t>
  </si>
  <si>
    <t xml:space="preserve"> 0,4 Белоусово ст.ОПУ ТСН 2 ао RS</t>
  </si>
  <si>
    <t xml:space="preserve"> 10 Белоусово-Ежозеро ао RS</t>
  </si>
  <si>
    <t xml:space="preserve"> 110 Белоусово ОМВ ао RS</t>
  </si>
  <si>
    <t xml:space="preserve"> 110 Белоусово ОМВ ап RS</t>
  </si>
  <si>
    <t xml:space="preserve"> 110 Белоусово Т 1 ао RS</t>
  </si>
  <si>
    <t xml:space="preserve"> 110 Белоусово Т 1 ап RS</t>
  </si>
  <si>
    <t xml:space="preserve"> 110 Белоусово Т 2 ао RS</t>
  </si>
  <si>
    <t xml:space="preserve"> 110 Белоусово Т 2 ап RS</t>
  </si>
  <si>
    <t xml:space="preserve"> 110 Белоусово-Белоусово 1 ао RS</t>
  </si>
  <si>
    <t xml:space="preserve"> 110 Белоусово-Белоусово 1 ап RS</t>
  </si>
  <si>
    <t xml:space="preserve"> 110 Белоусово-Белоусово 2 ао RS</t>
  </si>
  <si>
    <t xml:space="preserve"> 110 Белоусово-Белоусово 2 ап RS</t>
  </si>
  <si>
    <t xml:space="preserve"> 110 Белоусово-Подпорожье 1 ао RS</t>
  </si>
  <si>
    <t xml:space="preserve"> 110 Белоусово-Подпорожье 1 ап RS</t>
  </si>
  <si>
    <t xml:space="preserve"> 110 Белоусово-Подпорожье 2 ао RS</t>
  </si>
  <si>
    <t xml:space="preserve"> 110 Белоусово-Подпорожье 2 ап RS</t>
  </si>
  <si>
    <t xml:space="preserve"> 35 Белоусово Т 1 ао RS</t>
  </si>
  <si>
    <t xml:space="preserve"> 35 Белоусово Т 1 ап RS</t>
  </si>
  <si>
    <t xml:space="preserve"> 35 Белоусово Т 2 ао RS</t>
  </si>
  <si>
    <t xml:space="preserve"> 35 Белоусово Т 2 ап RS</t>
  </si>
  <si>
    <t xml:space="preserve"> 35 Белоусово-Анненская (Водораздельная 1) ао RS</t>
  </si>
  <si>
    <t xml:space="preserve"> 35 Белоусово-Анненская (Водораздельная 1) ап RS</t>
  </si>
  <si>
    <t xml:space="preserve"> 35 Белоусово-Водораздельная 2 ао RS</t>
  </si>
  <si>
    <t xml:space="preserve"> 35 Белоусово-Водораздельная 2 ап RS</t>
  </si>
  <si>
    <t xml:space="preserve"> 6 Белоусово Т 1 ао RS</t>
  </si>
  <si>
    <t xml:space="preserve"> 6 Белоусово Т 1 ап RS</t>
  </si>
  <si>
    <t xml:space="preserve"> 6 Белоусово Т 2 ао RS</t>
  </si>
  <si>
    <t xml:space="preserve"> 6 Белоусово Т 2 ап RS</t>
  </si>
  <si>
    <t xml:space="preserve"> 6 Белоусово-Белоусово ао RS</t>
  </si>
  <si>
    <t xml:space="preserve"> 6 Белоусово-Вытегра ао RS</t>
  </si>
  <si>
    <t xml:space="preserve"> 6 Белоусово-Вытегра ап RS</t>
  </si>
  <si>
    <t xml:space="preserve"> 6 Белоусово-ГЭС 32 ао RS</t>
  </si>
  <si>
    <t xml:space="preserve"> 6 Белоусово-ГЭС 32 ап RS</t>
  </si>
  <si>
    <t xml:space="preserve"> 6 Белоусово-Захарьино ао RS</t>
  </si>
  <si>
    <t xml:space="preserve"> 6 Белоусово-Захарьино ап RS</t>
  </si>
  <si>
    <t xml:space="preserve"> 6 Белоусово-ЛПХ ао RS</t>
  </si>
  <si>
    <t xml:space="preserve"> 6 Белоусово-Погрузка ао RS</t>
  </si>
  <si>
    <t xml:space="preserve"> 6 Белоусово-Сперовский комплекс ао RS</t>
  </si>
  <si>
    <t xml:space="preserve"> 6 Белоусово-Шлюз 2-1 ао RS</t>
  </si>
  <si>
    <t xml:space="preserve"> 6 Белоусово-Шлюз 2-1 ап RS</t>
  </si>
  <si>
    <t xml:space="preserve"> 6 Белоусово-Шлюз 2-2 ао RS</t>
  </si>
  <si>
    <t xml:space="preserve"> 6 Белоусово-Шлюз 2-2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</si>
</sst>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08"/>
  <sheetViews>
    <sheetView tabSelected="1" topLeftCell="B1" zoomScaleNormal="100" zoomScaleSheetLayoutView="100" workbookViewId="0">
      <selection activeCell="AD11" sqref="AD1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1.1840000000000002</v>
      </c>
      <c r="D8" s="15">
        <v>1.216</v>
      </c>
      <c r="E8" s="15">
        <v>1.1840000000000002</v>
      </c>
      <c r="F8" s="15">
        <v>1.1840000000000002</v>
      </c>
      <c r="G8" s="15">
        <v>1.1840000000000002</v>
      </c>
      <c r="H8" s="15">
        <v>1.216</v>
      </c>
      <c r="I8" s="15">
        <v>1.216</v>
      </c>
      <c r="J8" s="15">
        <v>1.1840000000000002</v>
      </c>
      <c r="K8" s="15">
        <v>1.3120000000000001</v>
      </c>
      <c r="L8" s="16">
        <v>1.4080000000000001</v>
      </c>
      <c r="M8" s="16">
        <v>1.504</v>
      </c>
      <c r="N8" s="16">
        <v>1.472</v>
      </c>
      <c r="O8" s="16">
        <v>1.472</v>
      </c>
      <c r="P8" s="16">
        <v>1.472</v>
      </c>
      <c r="Q8" s="16">
        <v>1.472</v>
      </c>
      <c r="R8" s="16">
        <v>1.472</v>
      </c>
      <c r="S8" s="16">
        <v>1.1840000000000002</v>
      </c>
      <c r="T8" s="16">
        <v>1.1840000000000002</v>
      </c>
      <c r="U8" s="16">
        <v>1.1840000000000002</v>
      </c>
      <c r="V8" s="16">
        <v>1.1840000000000002</v>
      </c>
      <c r="W8" s="16">
        <v>1.1840000000000002</v>
      </c>
      <c r="X8" s="16">
        <v>1.1840000000000002</v>
      </c>
      <c r="Y8" s="16">
        <v>1.1840000000000002</v>
      </c>
      <c r="Z8" s="55">
        <v>1.1840000000000002</v>
      </c>
      <c r="AA8" s="23">
        <v>30.624000000000013</v>
      </c>
    </row>
    <row r="9" spans="1:27" x14ac:dyDescent="0.2">
      <c r="A9" s="7"/>
      <c r="B9" s="8" t="s">
        <v>41</v>
      </c>
      <c r="C9" s="14">
        <v>1.3120000000000001</v>
      </c>
      <c r="D9" s="15">
        <v>1.3440000000000001</v>
      </c>
      <c r="E9" s="15">
        <v>1.28</v>
      </c>
      <c r="F9" s="15">
        <v>1.28</v>
      </c>
      <c r="G9" s="15">
        <v>1.3120000000000001</v>
      </c>
      <c r="H9" s="15">
        <v>1.28</v>
      </c>
      <c r="I9" s="15">
        <v>1.28</v>
      </c>
      <c r="J9" s="15">
        <v>1.28</v>
      </c>
      <c r="K9" s="15">
        <v>1.28</v>
      </c>
      <c r="L9" s="16">
        <v>1.28</v>
      </c>
      <c r="M9" s="16">
        <v>1.28</v>
      </c>
      <c r="N9" s="16">
        <v>1.28</v>
      </c>
      <c r="O9" s="16">
        <v>1.28</v>
      </c>
      <c r="P9" s="16">
        <v>1.28</v>
      </c>
      <c r="Q9" s="16">
        <v>1.28</v>
      </c>
      <c r="R9" s="16">
        <v>1.28</v>
      </c>
      <c r="S9" s="16">
        <v>1.28</v>
      </c>
      <c r="T9" s="16">
        <v>1.248</v>
      </c>
      <c r="U9" s="16">
        <v>1.28</v>
      </c>
      <c r="V9" s="16">
        <v>1.28</v>
      </c>
      <c r="W9" s="16">
        <v>1.28</v>
      </c>
      <c r="X9" s="16">
        <v>1.28</v>
      </c>
      <c r="Y9" s="16">
        <v>1.28</v>
      </c>
      <c r="Z9" s="55">
        <v>1.3120000000000001</v>
      </c>
      <c r="AA9" s="65">
        <v>30.84800000000001</v>
      </c>
    </row>
    <row r="10" spans="1:27" x14ac:dyDescent="0.2">
      <c r="A10" s="7"/>
      <c r="B10" s="8" t="s">
        <v>42</v>
      </c>
      <c r="C10" s="14">
        <v>1.6E-2</v>
      </c>
      <c r="D10" s="15">
        <v>0</v>
      </c>
      <c r="E10" s="15">
        <v>0</v>
      </c>
      <c r="F10" s="15">
        <v>0</v>
      </c>
      <c r="G10" s="15">
        <v>1.6E-2</v>
      </c>
      <c r="H10" s="15">
        <v>0.16</v>
      </c>
      <c r="I10" s="15">
        <v>0.70400000000000007</v>
      </c>
      <c r="J10" s="15">
        <v>0.32</v>
      </c>
      <c r="K10" s="15">
        <v>9.6000000000000002E-2</v>
      </c>
      <c r="L10" s="16">
        <v>0</v>
      </c>
      <c r="M10" s="16">
        <v>0</v>
      </c>
      <c r="N10" s="16">
        <v>1.6E-2</v>
      </c>
      <c r="O10" s="16">
        <v>3.2000000000000001E-2</v>
      </c>
      <c r="P10" s="16">
        <v>0.4</v>
      </c>
      <c r="Q10" s="16">
        <v>0.16</v>
      </c>
      <c r="R10" s="16">
        <v>0.432</v>
      </c>
      <c r="S10" s="16">
        <v>0</v>
      </c>
      <c r="T10" s="16">
        <v>0.112</v>
      </c>
      <c r="U10" s="16">
        <v>0.20800000000000002</v>
      </c>
      <c r="V10" s="16">
        <v>0</v>
      </c>
      <c r="W10" s="16">
        <v>0.35200000000000004</v>
      </c>
      <c r="X10" s="16">
        <v>0</v>
      </c>
      <c r="Y10" s="16">
        <v>0</v>
      </c>
      <c r="Z10" s="55">
        <v>0.48</v>
      </c>
      <c r="AA10" s="65">
        <v>3.5040000000000004</v>
      </c>
    </row>
    <row r="11" spans="1:27" x14ac:dyDescent="0.2">
      <c r="A11" s="7"/>
      <c r="B11" s="8" t="s">
        <v>43</v>
      </c>
      <c r="C11" s="14">
        <v>0.496</v>
      </c>
      <c r="D11" s="15">
        <v>0.496</v>
      </c>
      <c r="E11" s="15">
        <v>0.48</v>
      </c>
      <c r="F11" s="15">
        <v>0.496</v>
      </c>
      <c r="G11" s="15">
        <v>0.496</v>
      </c>
      <c r="H11" s="15">
        <v>0.51200000000000001</v>
      </c>
      <c r="I11" s="15">
        <v>0.56000000000000005</v>
      </c>
      <c r="J11" s="15">
        <v>0.57600000000000007</v>
      </c>
      <c r="K11" s="15">
        <v>0.73599999999999999</v>
      </c>
      <c r="L11" s="16">
        <v>0.752</v>
      </c>
      <c r="M11" s="16">
        <v>0.76800000000000002</v>
      </c>
      <c r="N11" s="16">
        <v>0.76800000000000002</v>
      </c>
      <c r="O11" s="16">
        <v>0.76800000000000002</v>
      </c>
      <c r="P11" s="16">
        <v>0.752</v>
      </c>
      <c r="Q11" s="16">
        <v>0.76800000000000002</v>
      </c>
      <c r="R11" s="16">
        <v>0.752</v>
      </c>
      <c r="S11" s="16">
        <v>0.78400000000000003</v>
      </c>
      <c r="T11" s="16">
        <v>0.81600000000000006</v>
      </c>
      <c r="U11" s="16">
        <v>0.76800000000000002</v>
      </c>
      <c r="V11" s="16">
        <v>0.68800000000000006</v>
      </c>
      <c r="W11" s="16">
        <v>0.86399999999999999</v>
      </c>
      <c r="X11" s="16">
        <v>0.76800000000000002</v>
      </c>
      <c r="Y11" s="16">
        <v>0.752</v>
      </c>
      <c r="Z11" s="55">
        <v>0.4</v>
      </c>
      <c r="AA11" s="65">
        <v>16.016000000000005</v>
      </c>
    </row>
    <row r="12" spans="1:27" x14ac:dyDescent="0.2">
      <c r="A12" s="7"/>
      <c r="B12" s="8" t="s">
        <v>44</v>
      </c>
      <c r="C12" s="14">
        <v>9.2000000000000011</v>
      </c>
      <c r="D12" s="15">
        <v>8.7200000000000006</v>
      </c>
      <c r="E12" s="15">
        <v>8.08</v>
      </c>
      <c r="F12" s="15">
        <v>8.32</v>
      </c>
      <c r="G12" s="15">
        <v>8.24</v>
      </c>
      <c r="H12" s="15">
        <v>7.6000000000000005</v>
      </c>
      <c r="I12" s="15">
        <v>9.84</v>
      </c>
      <c r="J12" s="15">
        <v>12.56</v>
      </c>
      <c r="K12" s="15">
        <v>14.56</v>
      </c>
      <c r="L12" s="16">
        <v>14.8</v>
      </c>
      <c r="M12" s="16">
        <v>15.040000000000001</v>
      </c>
      <c r="N12" s="16">
        <v>13.120000000000001</v>
      </c>
      <c r="O12" s="16">
        <v>15.84</v>
      </c>
      <c r="P12" s="16">
        <v>12.8</v>
      </c>
      <c r="Q12" s="16">
        <v>12.96</v>
      </c>
      <c r="R12" s="16">
        <v>13.280000000000001</v>
      </c>
      <c r="S12" s="16">
        <v>16.48</v>
      </c>
      <c r="T12" s="16">
        <v>15.36</v>
      </c>
      <c r="U12" s="16">
        <v>14.96</v>
      </c>
      <c r="V12" s="16">
        <v>17.04</v>
      </c>
      <c r="W12" s="16">
        <v>18.080000000000002</v>
      </c>
      <c r="X12" s="16">
        <v>15.92</v>
      </c>
      <c r="Y12" s="16">
        <v>11.76</v>
      </c>
      <c r="Z12" s="55">
        <v>10.48</v>
      </c>
      <c r="AA12" s="65">
        <v>305.04000000000002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26.400000000000002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26.400000000000002</v>
      </c>
    </row>
    <row r="16" spans="1:27" x14ac:dyDescent="0.2">
      <c r="A16" s="7"/>
      <c r="B16" s="8" t="s">
        <v>48</v>
      </c>
      <c r="C16" s="14">
        <v>2105.4</v>
      </c>
      <c r="D16" s="15">
        <v>2019.6000000000001</v>
      </c>
      <c r="E16" s="15">
        <v>2329.8000000000002</v>
      </c>
      <c r="F16" s="15">
        <v>1960.2</v>
      </c>
      <c r="G16" s="15">
        <v>2343</v>
      </c>
      <c r="H16" s="15">
        <v>1900.8</v>
      </c>
      <c r="I16" s="15">
        <v>1630.2</v>
      </c>
      <c r="J16" s="15">
        <v>1689.6000000000001</v>
      </c>
      <c r="K16" s="15">
        <v>976.80000000000007</v>
      </c>
      <c r="L16" s="16">
        <v>884.4</v>
      </c>
      <c r="M16" s="16">
        <v>1062.5999999999999</v>
      </c>
      <c r="N16" s="16">
        <v>712.80000000000007</v>
      </c>
      <c r="O16" s="16">
        <v>1617</v>
      </c>
      <c r="P16" s="16">
        <v>1168.2</v>
      </c>
      <c r="Q16" s="16">
        <v>1379.4</v>
      </c>
      <c r="R16" s="16">
        <v>1544.4</v>
      </c>
      <c r="S16" s="16">
        <v>1333.2</v>
      </c>
      <c r="T16" s="16">
        <v>1438.8</v>
      </c>
      <c r="U16" s="16">
        <v>1570.8</v>
      </c>
      <c r="V16" s="16">
        <v>1564.2</v>
      </c>
      <c r="W16" s="16">
        <v>1399.2</v>
      </c>
      <c r="X16" s="16">
        <v>712.80000000000007</v>
      </c>
      <c r="Y16" s="16">
        <v>970.2</v>
      </c>
      <c r="Z16" s="55">
        <v>1155</v>
      </c>
      <c r="AA16" s="65">
        <v>35468.400000000001</v>
      </c>
    </row>
    <row r="17" spans="1:27" x14ac:dyDescent="0.2">
      <c r="A17" s="7"/>
      <c r="B17" s="8" t="s">
        <v>49</v>
      </c>
      <c r="C17" s="14">
        <v>1834.8</v>
      </c>
      <c r="D17" s="15">
        <v>1815</v>
      </c>
      <c r="E17" s="15">
        <v>1465.2</v>
      </c>
      <c r="F17" s="15">
        <v>1755.6000000000001</v>
      </c>
      <c r="G17" s="15">
        <v>1755.6000000000001</v>
      </c>
      <c r="H17" s="15">
        <v>1656.6000000000001</v>
      </c>
      <c r="I17" s="15">
        <v>1788.6000000000001</v>
      </c>
      <c r="J17" s="15">
        <v>1716</v>
      </c>
      <c r="K17" s="15">
        <v>1537.8</v>
      </c>
      <c r="L17" s="16">
        <v>1940.4</v>
      </c>
      <c r="M17" s="16">
        <v>2059.1999999999998</v>
      </c>
      <c r="N17" s="16">
        <v>1999.8</v>
      </c>
      <c r="O17" s="16">
        <v>1775.4</v>
      </c>
      <c r="P17" s="16">
        <v>2013</v>
      </c>
      <c r="Q17" s="16">
        <v>1854.6000000000001</v>
      </c>
      <c r="R17" s="16">
        <v>1689.6000000000001</v>
      </c>
      <c r="S17" s="16">
        <v>1762.2</v>
      </c>
      <c r="T17" s="16">
        <v>1788.6000000000001</v>
      </c>
      <c r="U17" s="16">
        <v>1821.6000000000001</v>
      </c>
      <c r="V17" s="16">
        <v>1683</v>
      </c>
      <c r="W17" s="16">
        <v>1669.8</v>
      </c>
      <c r="X17" s="16">
        <v>1854.6000000000001</v>
      </c>
      <c r="Y17" s="16">
        <v>1828.2</v>
      </c>
      <c r="Z17" s="55">
        <v>1953.6000000000001</v>
      </c>
      <c r="AA17" s="65">
        <v>43018.799999999996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3128.4</v>
      </c>
      <c r="D19" s="15">
        <v>3022.8</v>
      </c>
      <c r="E19" s="15">
        <v>2785.2000000000003</v>
      </c>
      <c r="F19" s="15">
        <v>2151.6</v>
      </c>
      <c r="G19" s="15">
        <v>2197.8000000000002</v>
      </c>
      <c r="H19" s="15">
        <v>2270.4</v>
      </c>
      <c r="I19" s="15">
        <v>2765.4</v>
      </c>
      <c r="J19" s="15">
        <v>3168</v>
      </c>
      <c r="K19" s="15">
        <v>3425.4</v>
      </c>
      <c r="L19" s="16">
        <v>3570.6</v>
      </c>
      <c r="M19" s="16">
        <v>3583.8</v>
      </c>
      <c r="N19" s="16">
        <v>3583.8</v>
      </c>
      <c r="O19" s="16">
        <v>3564</v>
      </c>
      <c r="P19" s="16">
        <v>3412.2000000000003</v>
      </c>
      <c r="Q19" s="16">
        <v>3471.6</v>
      </c>
      <c r="R19" s="16">
        <v>3379.2000000000003</v>
      </c>
      <c r="S19" s="16">
        <v>3392.4</v>
      </c>
      <c r="T19" s="16">
        <v>3867.6</v>
      </c>
      <c r="U19" s="16">
        <v>5623.2</v>
      </c>
      <c r="V19" s="16">
        <v>10223.4</v>
      </c>
      <c r="W19" s="16">
        <v>11055</v>
      </c>
      <c r="X19" s="16">
        <v>10639.2</v>
      </c>
      <c r="Y19" s="16">
        <v>9728.4</v>
      </c>
      <c r="Z19" s="55">
        <v>9246.6</v>
      </c>
      <c r="AA19" s="65">
        <v>113255.99999999999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231</v>
      </c>
      <c r="D21" s="15">
        <v>132</v>
      </c>
      <c r="E21" s="15">
        <v>105.60000000000001</v>
      </c>
      <c r="F21" s="15">
        <v>39.6</v>
      </c>
      <c r="G21" s="15">
        <v>85.8</v>
      </c>
      <c r="H21" s="15">
        <v>165</v>
      </c>
      <c r="I21" s="15">
        <v>316.8</v>
      </c>
      <c r="J21" s="15">
        <v>600.6</v>
      </c>
      <c r="K21" s="15">
        <v>917.4</v>
      </c>
      <c r="L21" s="16">
        <v>950.4</v>
      </c>
      <c r="M21" s="16">
        <v>1089</v>
      </c>
      <c r="N21" s="16">
        <v>1405.8</v>
      </c>
      <c r="O21" s="16">
        <v>1293.6000000000001</v>
      </c>
      <c r="P21" s="16">
        <v>1300.2</v>
      </c>
      <c r="Q21" s="16">
        <v>1300.2</v>
      </c>
      <c r="R21" s="16">
        <v>1221</v>
      </c>
      <c r="S21" s="16">
        <v>937.2</v>
      </c>
      <c r="T21" s="16">
        <v>521.4</v>
      </c>
      <c r="U21" s="16">
        <v>521.4</v>
      </c>
      <c r="V21" s="16">
        <v>541.20000000000005</v>
      </c>
      <c r="W21" s="16">
        <v>521.4</v>
      </c>
      <c r="X21" s="16">
        <v>514.79999999999995</v>
      </c>
      <c r="Y21" s="16">
        <v>396</v>
      </c>
      <c r="Z21" s="55">
        <v>270.60000000000002</v>
      </c>
      <c r="AA21" s="65">
        <v>15378.000000000002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1735.8</v>
      </c>
      <c r="D24" s="15">
        <v>1630.2</v>
      </c>
      <c r="E24" s="15">
        <v>1161.6000000000001</v>
      </c>
      <c r="F24" s="15">
        <v>1135.2</v>
      </c>
      <c r="G24" s="15">
        <v>990</v>
      </c>
      <c r="H24" s="15">
        <v>1247.4000000000001</v>
      </c>
      <c r="I24" s="15">
        <v>1808.4</v>
      </c>
      <c r="J24" s="15">
        <v>2138.4</v>
      </c>
      <c r="K24" s="15">
        <v>2706</v>
      </c>
      <c r="L24" s="16">
        <v>3029.4</v>
      </c>
      <c r="M24" s="16">
        <v>3069</v>
      </c>
      <c r="N24" s="16">
        <v>3385.8</v>
      </c>
      <c r="O24" s="16">
        <v>2739</v>
      </c>
      <c r="P24" s="16">
        <v>3022.8</v>
      </c>
      <c r="Q24" s="16">
        <v>2831.4</v>
      </c>
      <c r="R24" s="16">
        <v>2567.4</v>
      </c>
      <c r="S24" s="16">
        <v>2475</v>
      </c>
      <c r="T24" s="16">
        <v>2448.6</v>
      </c>
      <c r="U24" s="16">
        <v>3267</v>
      </c>
      <c r="V24" s="16">
        <v>5517.6</v>
      </c>
      <c r="W24" s="16">
        <v>5992.8</v>
      </c>
      <c r="X24" s="16">
        <v>6230.4000000000005</v>
      </c>
      <c r="Y24" s="16">
        <v>5570.4000000000005</v>
      </c>
      <c r="Z24" s="55">
        <v>5214</v>
      </c>
      <c r="AA24" s="65">
        <v>71913.600000000006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1366.2</v>
      </c>
      <c r="D26" s="15">
        <v>1320</v>
      </c>
      <c r="E26" s="15">
        <v>864.6</v>
      </c>
      <c r="F26" s="15">
        <v>858</v>
      </c>
      <c r="G26" s="15">
        <v>699.6</v>
      </c>
      <c r="H26" s="15">
        <v>943.80000000000007</v>
      </c>
      <c r="I26" s="15">
        <v>1445.4</v>
      </c>
      <c r="J26" s="15">
        <v>1669.8</v>
      </c>
      <c r="K26" s="15">
        <v>2204.4</v>
      </c>
      <c r="L26" s="16">
        <v>2574</v>
      </c>
      <c r="M26" s="16">
        <v>2620.2000000000003</v>
      </c>
      <c r="N26" s="16">
        <v>2930.4</v>
      </c>
      <c r="O26" s="16">
        <v>2303.4</v>
      </c>
      <c r="P26" s="16">
        <v>2560.8000000000002</v>
      </c>
      <c r="Q26" s="16">
        <v>2422.2000000000003</v>
      </c>
      <c r="R26" s="16">
        <v>2197.8000000000002</v>
      </c>
      <c r="S26" s="16">
        <v>2303.4</v>
      </c>
      <c r="T26" s="16">
        <v>2303.4</v>
      </c>
      <c r="U26" s="16">
        <v>3141.6</v>
      </c>
      <c r="V26" s="16">
        <v>5392.2</v>
      </c>
      <c r="W26" s="16">
        <v>5874</v>
      </c>
      <c r="X26" s="16">
        <v>6085.2</v>
      </c>
      <c r="Y26" s="16">
        <v>5438.4000000000005</v>
      </c>
      <c r="Z26" s="55">
        <v>5121.6000000000004</v>
      </c>
      <c r="AA26" s="65">
        <v>64640.399999999994</v>
      </c>
    </row>
    <row r="27" spans="1:27" x14ac:dyDescent="0.2">
      <c r="A27" s="7"/>
      <c r="B27" s="8" t="s">
        <v>59</v>
      </c>
      <c r="C27" s="14">
        <v>1759.8</v>
      </c>
      <c r="D27" s="15">
        <v>1669.5</v>
      </c>
      <c r="E27" s="15">
        <v>1974</v>
      </c>
      <c r="F27" s="15">
        <v>1602.3</v>
      </c>
      <c r="G27" s="15">
        <v>1999.2</v>
      </c>
      <c r="H27" s="15">
        <v>1568.7</v>
      </c>
      <c r="I27" s="15">
        <v>1335.6000000000001</v>
      </c>
      <c r="J27" s="15">
        <v>1417.5</v>
      </c>
      <c r="K27" s="15">
        <v>697.2</v>
      </c>
      <c r="L27" s="16">
        <v>611.1</v>
      </c>
      <c r="M27" s="16">
        <v>785.4</v>
      </c>
      <c r="N27" s="16">
        <v>451.5</v>
      </c>
      <c r="O27" s="16">
        <v>1331.4</v>
      </c>
      <c r="P27" s="16">
        <v>875.7</v>
      </c>
      <c r="Q27" s="16">
        <v>1071</v>
      </c>
      <c r="R27" s="16">
        <v>1236.9000000000001</v>
      </c>
      <c r="S27" s="16">
        <v>1035.3</v>
      </c>
      <c r="T27" s="16">
        <v>1134</v>
      </c>
      <c r="U27" s="16">
        <v>1289.4000000000001</v>
      </c>
      <c r="V27" s="16">
        <v>1274.7</v>
      </c>
      <c r="W27" s="16">
        <v>1106.7</v>
      </c>
      <c r="X27" s="16">
        <v>422.1</v>
      </c>
      <c r="Y27" s="16">
        <v>646.80000000000007</v>
      </c>
      <c r="Z27" s="55">
        <v>835.80000000000007</v>
      </c>
      <c r="AA27" s="65">
        <v>28131.600000000006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6.3</v>
      </c>
      <c r="M28" s="16">
        <v>0</v>
      </c>
      <c r="N28" s="16">
        <v>54.6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2.1</v>
      </c>
      <c r="Z28" s="55">
        <v>0</v>
      </c>
      <c r="AA28" s="65">
        <v>63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62</v>
      </c>
      <c r="C30" s="14">
        <v>1740.9</v>
      </c>
      <c r="D30" s="15">
        <v>1730.4</v>
      </c>
      <c r="E30" s="15">
        <v>1386</v>
      </c>
      <c r="F30" s="15">
        <v>1673.7</v>
      </c>
      <c r="G30" s="15">
        <v>1677.9</v>
      </c>
      <c r="H30" s="15">
        <v>1562.4</v>
      </c>
      <c r="I30" s="15">
        <v>1682.1000000000001</v>
      </c>
      <c r="J30" s="15">
        <v>1583.4</v>
      </c>
      <c r="K30" s="15">
        <v>1398.6000000000001</v>
      </c>
      <c r="L30" s="16">
        <v>1801.8</v>
      </c>
      <c r="M30" s="16">
        <v>1900.5</v>
      </c>
      <c r="N30" s="16">
        <v>1854.3</v>
      </c>
      <c r="O30" s="16">
        <v>1617</v>
      </c>
      <c r="P30" s="16">
        <v>1866.9</v>
      </c>
      <c r="Q30" s="16">
        <v>1696.8</v>
      </c>
      <c r="R30" s="16">
        <v>1535.1000000000001</v>
      </c>
      <c r="S30" s="16">
        <v>1591.8</v>
      </c>
      <c r="T30" s="16">
        <v>1623.3</v>
      </c>
      <c r="U30" s="16">
        <v>1656.9</v>
      </c>
      <c r="V30" s="16">
        <v>1518.3</v>
      </c>
      <c r="W30" s="16">
        <v>1505.7</v>
      </c>
      <c r="X30" s="16">
        <v>1713.6000000000001</v>
      </c>
      <c r="Y30" s="16">
        <v>1688.4</v>
      </c>
      <c r="Z30" s="55">
        <v>1835.4</v>
      </c>
      <c r="AA30" s="65">
        <v>39841.199999999997</v>
      </c>
    </row>
    <row r="31" spans="1:27" x14ac:dyDescent="0.2">
      <c r="A31" s="7"/>
      <c r="B31" s="8" t="s">
        <v>63</v>
      </c>
      <c r="C31" s="14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6.3</v>
      </c>
      <c r="M31" s="16">
        <v>0</v>
      </c>
      <c r="N31" s="16">
        <v>50.4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55">
        <v>0</v>
      </c>
      <c r="AA31" s="65">
        <v>56.699999999999996</v>
      </c>
    </row>
    <row r="32" spans="1:27" x14ac:dyDescent="0.2">
      <c r="A32" s="7"/>
      <c r="B32" s="8" t="s">
        <v>64</v>
      </c>
      <c r="C32" s="14">
        <v>1772.4</v>
      </c>
      <c r="D32" s="15">
        <v>1682.1000000000001</v>
      </c>
      <c r="E32" s="15">
        <v>1986.6000000000001</v>
      </c>
      <c r="F32" s="15">
        <v>1614.9</v>
      </c>
      <c r="G32" s="15">
        <v>2011.8</v>
      </c>
      <c r="H32" s="15">
        <v>1579.2</v>
      </c>
      <c r="I32" s="15">
        <v>1348.2</v>
      </c>
      <c r="J32" s="15">
        <v>1434.3</v>
      </c>
      <c r="K32" s="15">
        <v>714</v>
      </c>
      <c r="L32" s="16">
        <v>630</v>
      </c>
      <c r="M32" s="16">
        <v>804.30000000000007</v>
      </c>
      <c r="N32" s="16">
        <v>466.2</v>
      </c>
      <c r="O32" s="16">
        <v>1350.3</v>
      </c>
      <c r="P32" s="16">
        <v>892.5</v>
      </c>
      <c r="Q32" s="16">
        <v>1087.8</v>
      </c>
      <c r="R32" s="16">
        <v>1253.7</v>
      </c>
      <c r="S32" s="16">
        <v>1054.2</v>
      </c>
      <c r="T32" s="16">
        <v>1155</v>
      </c>
      <c r="U32" s="16">
        <v>1308.3</v>
      </c>
      <c r="V32" s="16">
        <v>1293.6000000000001</v>
      </c>
      <c r="W32" s="16">
        <v>1127.7</v>
      </c>
      <c r="X32" s="16">
        <v>441</v>
      </c>
      <c r="Y32" s="16">
        <v>661.5</v>
      </c>
      <c r="Z32" s="55">
        <v>852.6</v>
      </c>
      <c r="AA32" s="65">
        <v>28522.199999999997</v>
      </c>
    </row>
    <row r="33" spans="1:27" x14ac:dyDescent="0.2">
      <c r="A33" s="7"/>
      <c r="B33" s="8" t="s">
        <v>65</v>
      </c>
      <c r="C33" s="14">
        <v>1738.8</v>
      </c>
      <c r="D33" s="15">
        <v>1728.3</v>
      </c>
      <c r="E33" s="15">
        <v>1386</v>
      </c>
      <c r="F33" s="15">
        <v>1671.6000000000001</v>
      </c>
      <c r="G33" s="15">
        <v>1677.9</v>
      </c>
      <c r="H33" s="15">
        <v>1560.3</v>
      </c>
      <c r="I33" s="15">
        <v>1680</v>
      </c>
      <c r="J33" s="15">
        <v>1581.3</v>
      </c>
      <c r="K33" s="15">
        <v>1398.6000000000001</v>
      </c>
      <c r="L33" s="16">
        <v>1801.8</v>
      </c>
      <c r="M33" s="16">
        <v>1898.4</v>
      </c>
      <c r="N33" s="16">
        <v>1852.2</v>
      </c>
      <c r="O33" s="16">
        <v>1617</v>
      </c>
      <c r="P33" s="16">
        <v>1866.9</v>
      </c>
      <c r="Q33" s="16">
        <v>1694.7</v>
      </c>
      <c r="R33" s="16">
        <v>1533</v>
      </c>
      <c r="S33" s="16">
        <v>1591.8</v>
      </c>
      <c r="T33" s="16">
        <v>1621.2</v>
      </c>
      <c r="U33" s="16">
        <v>1654.8</v>
      </c>
      <c r="V33" s="16">
        <v>1518.3</v>
      </c>
      <c r="W33" s="16">
        <v>1505.7</v>
      </c>
      <c r="X33" s="16">
        <v>1711.5</v>
      </c>
      <c r="Y33" s="16">
        <v>1688.4</v>
      </c>
      <c r="Z33" s="55">
        <v>1831.2</v>
      </c>
      <c r="AA33" s="65">
        <v>39809.699999999997</v>
      </c>
    </row>
    <row r="34" spans="1:27" x14ac:dyDescent="0.2">
      <c r="A34" s="7"/>
      <c r="B34" s="8" t="s">
        <v>66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67</v>
      </c>
      <c r="C35" s="14">
        <v>381.6</v>
      </c>
      <c r="D35" s="15">
        <v>393.6</v>
      </c>
      <c r="E35" s="15">
        <v>391.2</v>
      </c>
      <c r="F35" s="15">
        <v>398.40000000000003</v>
      </c>
      <c r="G35" s="15">
        <v>390</v>
      </c>
      <c r="H35" s="15">
        <v>369.6</v>
      </c>
      <c r="I35" s="15">
        <v>328.8</v>
      </c>
      <c r="J35" s="15">
        <v>313.2</v>
      </c>
      <c r="K35" s="15">
        <v>310.8</v>
      </c>
      <c r="L35" s="16">
        <v>312</v>
      </c>
      <c r="M35" s="16">
        <v>304.8</v>
      </c>
      <c r="N35" s="16">
        <v>324</v>
      </c>
      <c r="O35" s="16">
        <v>318</v>
      </c>
      <c r="P35" s="16">
        <v>321.60000000000002</v>
      </c>
      <c r="Q35" s="16">
        <v>343.2</v>
      </c>
      <c r="R35" s="16">
        <v>339.6</v>
      </c>
      <c r="S35" s="16">
        <v>331.2</v>
      </c>
      <c r="T35" s="16">
        <v>334.8</v>
      </c>
      <c r="U35" s="16">
        <v>315.60000000000002</v>
      </c>
      <c r="V35" s="16">
        <v>321.60000000000002</v>
      </c>
      <c r="W35" s="16">
        <v>324</v>
      </c>
      <c r="X35" s="16">
        <v>324</v>
      </c>
      <c r="Y35" s="16">
        <v>348</v>
      </c>
      <c r="Z35" s="55">
        <v>350.40000000000003</v>
      </c>
      <c r="AA35" s="65">
        <v>8190.0000000000009</v>
      </c>
    </row>
    <row r="36" spans="1:27" x14ac:dyDescent="0.2">
      <c r="A36" s="7"/>
      <c r="B36" s="8" t="s">
        <v>68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69</v>
      </c>
      <c r="C37" s="14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55">
        <v>0</v>
      </c>
      <c r="AA37" s="65">
        <v>0</v>
      </c>
    </row>
    <row r="38" spans="1:27" x14ac:dyDescent="0.2">
      <c r="A38" s="7"/>
      <c r="B38" s="8" t="s">
        <v>70</v>
      </c>
      <c r="C38" s="14">
        <v>80.400000000000006</v>
      </c>
      <c r="D38" s="15">
        <v>73.2</v>
      </c>
      <c r="E38" s="15">
        <v>68.400000000000006</v>
      </c>
      <c r="F38" s="15">
        <v>66</v>
      </c>
      <c r="G38" s="15">
        <v>69.600000000000009</v>
      </c>
      <c r="H38" s="15">
        <v>76.8</v>
      </c>
      <c r="I38" s="15">
        <v>99.600000000000009</v>
      </c>
      <c r="J38" s="15">
        <v>121.2</v>
      </c>
      <c r="K38" s="15">
        <v>128.4</v>
      </c>
      <c r="L38" s="16">
        <v>129.6</v>
      </c>
      <c r="M38" s="16">
        <v>145.20000000000002</v>
      </c>
      <c r="N38" s="16">
        <v>141.6</v>
      </c>
      <c r="O38" s="16">
        <v>151.20000000000002</v>
      </c>
      <c r="P38" s="16">
        <v>135.6</v>
      </c>
      <c r="Q38" s="16">
        <v>148.80000000000001</v>
      </c>
      <c r="R38" s="16">
        <v>145.20000000000002</v>
      </c>
      <c r="S38" s="16">
        <v>154.80000000000001</v>
      </c>
      <c r="T38" s="16">
        <v>156</v>
      </c>
      <c r="U38" s="16">
        <v>156</v>
      </c>
      <c r="V38" s="16">
        <v>153.6</v>
      </c>
      <c r="W38" s="16">
        <v>157.20000000000002</v>
      </c>
      <c r="X38" s="16">
        <v>134.4</v>
      </c>
      <c r="Y38" s="16">
        <v>124.8</v>
      </c>
      <c r="Z38" s="55">
        <v>112.8</v>
      </c>
      <c r="AA38" s="65">
        <v>2930.4</v>
      </c>
    </row>
    <row r="39" spans="1:27" x14ac:dyDescent="0.2">
      <c r="A39" s="7"/>
      <c r="B39" s="8" t="s">
        <v>71</v>
      </c>
      <c r="C39" s="14">
        <v>87.72</v>
      </c>
      <c r="D39" s="15">
        <v>79.8</v>
      </c>
      <c r="E39" s="15">
        <v>79.2</v>
      </c>
      <c r="F39" s="15">
        <v>79.56</v>
      </c>
      <c r="G39" s="15">
        <v>82.320000000000007</v>
      </c>
      <c r="H39" s="15">
        <v>107.4</v>
      </c>
      <c r="I39" s="15">
        <v>143.04</v>
      </c>
      <c r="J39" s="15">
        <v>160.32</v>
      </c>
      <c r="K39" s="15">
        <v>159.47999999999999</v>
      </c>
      <c r="L39" s="16">
        <v>164.28</v>
      </c>
      <c r="M39" s="16">
        <v>161.64000000000001</v>
      </c>
      <c r="N39" s="16">
        <v>146.04</v>
      </c>
      <c r="O39" s="16">
        <v>148.44</v>
      </c>
      <c r="P39" s="16">
        <v>145.92000000000002</v>
      </c>
      <c r="Q39" s="16">
        <v>133.92000000000002</v>
      </c>
      <c r="R39" s="16">
        <v>135.6</v>
      </c>
      <c r="S39" s="16">
        <v>139.80000000000001</v>
      </c>
      <c r="T39" s="16">
        <v>142.68</v>
      </c>
      <c r="U39" s="16">
        <v>151.44</v>
      </c>
      <c r="V39" s="16">
        <v>147.12</v>
      </c>
      <c r="W39" s="16">
        <v>155.28</v>
      </c>
      <c r="X39" s="16">
        <v>151.80000000000001</v>
      </c>
      <c r="Y39" s="16">
        <v>132.84</v>
      </c>
      <c r="Z39" s="55">
        <v>113.76</v>
      </c>
      <c r="AA39" s="65">
        <v>3149.4000000000005</v>
      </c>
    </row>
    <row r="40" spans="1:27" x14ac:dyDescent="0.2">
      <c r="A40" s="7"/>
      <c r="B40" s="8" t="s">
        <v>72</v>
      </c>
      <c r="C40" s="14">
        <v>64.08</v>
      </c>
      <c r="D40" s="15">
        <v>59.04</v>
      </c>
      <c r="E40" s="15">
        <v>55.92</v>
      </c>
      <c r="F40" s="15">
        <v>52.800000000000004</v>
      </c>
      <c r="G40" s="15">
        <v>55.2</v>
      </c>
      <c r="H40" s="15">
        <v>62.4</v>
      </c>
      <c r="I40" s="15">
        <v>79.2</v>
      </c>
      <c r="J40" s="15">
        <v>98.64</v>
      </c>
      <c r="K40" s="15">
        <v>102</v>
      </c>
      <c r="L40" s="16">
        <v>99.600000000000009</v>
      </c>
      <c r="M40" s="16">
        <v>112.32000000000001</v>
      </c>
      <c r="N40" s="16">
        <v>106.56</v>
      </c>
      <c r="O40" s="16">
        <v>114.72</v>
      </c>
      <c r="P40" s="16">
        <v>105.60000000000001</v>
      </c>
      <c r="Q40" s="16">
        <v>120.72</v>
      </c>
      <c r="R40" s="16">
        <v>117.84</v>
      </c>
      <c r="S40" s="16">
        <v>130.80000000000001</v>
      </c>
      <c r="T40" s="16">
        <v>125.04</v>
      </c>
      <c r="U40" s="16">
        <v>117.84</v>
      </c>
      <c r="V40" s="16">
        <v>116.4</v>
      </c>
      <c r="W40" s="16">
        <v>123.36</v>
      </c>
      <c r="X40" s="16">
        <v>107.04</v>
      </c>
      <c r="Y40" s="16">
        <v>97.92</v>
      </c>
      <c r="Z40" s="55">
        <v>91.92</v>
      </c>
      <c r="AA40" s="65">
        <v>2316.96</v>
      </c>
    </row>
    <row r="41" spans="1:27" x14ac:dyDescent="0.2">
      <c r="A41" s="7"/>
      <c r="B41" s="8" t="s">
        <v>73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x14ac:dyDescent="0.2">
      <c r="A42" s="7"/>
      <c r="B42" s="8" t="s">
        <v>74</v>
      </c>
      <c r="C42" s="14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55">
        <v>0</v>
      </c>
      <c r="AA42" s="65">
        <v>0</v>
      </c>
    </row>
    <row r="43" spans="1:27" x14ac:dyDescent="0.2">
      <c r="A43" s="7"/>
      <c r="B43" s="8" t="s">
        <v>75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x14ac:dyDescent="0.2">
      <c r="A44" s="7"/>
      <c r="B44" s="8" t="s">
        <v>76</v>
      </c>
      <c r="C44" s="14">
        <v>18.12</v>
      </c>
      <c r="D44" s="15">
        <v>15.96</v>
      </c>
      <c r="E44" s="15">
        <v>15.72</v>
      </c>
      <c r="F44" s="15">
        <v>15.84</v>
      </c>
      <c r="G44" s="15">
        <v>17.04</v>
      </c>
      <c r="H44" s="15">
        <v>17.28</v>
      </c>
      <c r="I44" s="15">
        <v>21.12</v>
      </c>
      <c r="J44" s="15">
        <v>23.64</v>
      </c>
      <c r="K44" s="15">
        <v>26.88</v>
      </c>
      <c r="L44" s="16">
        <v>31.080000000000002</v>
      </c>
      <c r="M44" s="16">
        <v>33.72</v>
      </c>
      <c r="N44" s="16">
        <v>36.96</v>
      </c>
      <c r="O44" s="16">
        <v>36.24</v>
      </c>
      <c r="P44" s="16">
        <v>30.12</v>
      </c>
      <c r="Q44" s="16">
        <v>31.2</v>
      </c>
      <c r="R44" s="16">
        <v>28.32</v>
      </c>
      <c r="S44" s="16">
        <v>27.48</v>
      </c>
      <c r="T44" s="16">
        <v>30.240000000000002</v>
      </c>
      <c r="U44" s="16">
        <v>39</v>
      </c>
      <c r="V44" s="16">
        <v>36.96</v>
      </c>
      <c r="W44" s="16">
        <v>32.76</v>
      </c>
      <c r="X44" s="16">
        <v>27.48</v>
      </c>
      <c r="Y44" s="16">
        <v>26.76</v>
      </c>
      <c r="Z44" s="55">
        <v>21.72</v>
      </c>
      <c r="AA44" s="65">
        <v>641.6400000000001</v>
      </c>
    </row>
    <row r="45" spans="1:27" x14ac:dyDescent="0.2">
      <c r="A45" s="7"/>
      <c r="B45" s="8" t="s">
        <v>77</v>
      </c>
      <c r="C45" s="14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55">
        <v>0</v>
      </c>
      <c r="AA45" s="65">
        <v>0</v>
      </c>
    </row>
    <row r="46" spans="1:27" x14ac:dyDescent="0.2">
      <c r="A46" s="7"/>
      <c r="B46" s="8" t="s">
        <v>78</v>
      </c>
      <c r="C46" s="14">
        <v>9.6</v>
      </c>
      <c r="D46" s="15">
        <v>9.6</v>
      </c>
      <c r="E46" s="15">
        <v>7.92</v>
      </c>
      <c r="F46" s="15">
        <v>9.84</v>
      </c>
      <c r="G46" s="15">
        <v>9.84</v>
      </c>
      <c r="H46" s="15">
        <v>9.84</v>
      </c>
      <c r="I46" s="15">
        <v>8.16</v>
      </c>
      <c r="J46" s="15">
        <v>9.84</v>
      </c>
      <c r="K46" s="15">
        <v>7.92</v>
      </c>
      <c r="L46" s="16">
        <v>8.4</v>
      </c>
      <c r="M46" s="16">
        <v>7.68</v>
      </c>
      <c r="N46" s="16">
        <v>8.16</v>
      </c>
      <c r="O46" s="16">
        <v>8.64</v>
      </c>
      <c r="P46" s="16">
        <v>6.48</v>
      </c>
      <c r="Q46" s="16">
        <v>6.72</v>
      </c>
      <c r="R46" s="16">
        <v>6.96</v>
      </c>
      <c r="S46" s="16">
        <v>6.24</v>
      </c>
      <c r="T46" s="16">
        <v>6.24</v>
      </c>
      <c r="U46" s="16">
        <v>7.92</v>
      </c>
      <c r="V46" s="16">
        <v>6.96</v>
      </c>
      <c r="W46" s="16">
        <v>6</v>
      </c>
      <c r="X46" s="16">
        <v>6.24</v>
      </c>
      <c r="Y46" s="16">
        <v>6.48</v>
      </c>
      <c r="Z46" s="55">
        <v>12.24</v>
      </c>
      <c r="AA46" s="65">
        <v>193.92000000000004</v>
      </c>
    </row>
    <row r="47" spans="1:27" x14ac:dyDescent="0.2">
      <c r="A47" s="7"/>
      <c r="B47" s="8" t="s">
        <v>79</v>
      </c>
      <c r="C47" s="14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55">
        <v>0</v>
      </c>
      <c r="AA47" s="65">
        <v>0</v>
      </c>
    </row>
    <row r="48" spans="1:27" x14ac:dyDescent="0.2">
      <c r="A48" s="7"/>
      <c r="B48" s="8" t="s">
        <v>80</v>
      </c>
      <c r="C48" s="14">
        <v>6.57</v>
      </c>
      <c r="D48" s="15">
        <v>6.12</v>
      </c>
      <c r="E48" s="15">
        <v>5.94</v>
      </c>
      <c r="F48" s="15">
        <v>5.94</v>
      </c>
      <c r="G48" s="15">
        <v>5.58</v>
      </c>
      <c r="H48" s="15">
        <v>8.1</v>
      </c>
      <c r="I48" s="15">
        <v>6.93</v>
      </c>
      <c r="J48" s="15">
        <v>7.11</v>
      </c>
      <c r="K48" s="15">
        <v>8.01</v>
      </c>
      <c r="L48" s="16">
        <v>7.83</v>
      </c>
      <c r="M48" s="16">
        <v>7.74</v>
      </c>
      <c r="N48" s="16">
        <v>7.5600000000000005</v>
      </c>
      <c r="O48" s="16">
        <v>6.93</v>
      </c>
      <c r="P48" s="16">
        <v>6.84</v>
      </c>
      <c r="Q48" s="16">
        <v>6.3900000000000006</v>
      </c>
      <c r="R48" s="16">
        <v>6.21</v>
      </c>
      <c r="S48" s="16">
        <v>8.4600000000000009</v>
      </c>
      <c r="T48" s="16">
        <v>8.2799999999999994</v>
      </c>
      <c r="U48" s="16">
        <v>9.18</v>
      </c>
      <c r="V48" s="16">
        <v>10.89</v>
      </c>
      <c r="W48" s="16">
        <v>6.48</v>
      </c>
      <c r="X48" s="16">
        <v>5.58</v>
      </c>
      <c r="Y48" s="16">
        <v>6.03</v>
      </c>
      <c r="Z48" s="55">
        <v>5.67</v>
      </c>
      <c r="AA48" s="65">
        <v>170.37</v>
      </c>
    </row>
    <row r="49" spans="1:27" x14ac:dyDescent="0.2">
      <c r="A49" s="7"/>
      <c r="B49" s="8" t="s">
        <v>81</v>
      </c>
      <c r="C49" s="14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55">
        <v>0</v>
      </c>
      <c r="AA49" s="65">
        <v>0</v>
      </c>
    </row>
    <row r="50" spans="1:27" x14ac:dyDescent="0.2">
      <c r="A50" s="7"/>
      <c r="B50" s="8" t="s">
        <v>82</v>
      </c>
      <c r="C50" s="14">
        <v>487.44</v>
      </c>
      <c r="D50" s="15">
        <v>491.22</v>
      </c>
      <c r="E50" s="15">
        <v>484.92</v>
      </c>
      <c r="F50" s="15">
        <v>496.26</v>
      </c>
      <c r="G50" s="15">
        <v>488.7</v>
      </c>
      <c r="H50" s="15">
        <v>498.06</v>
      </c>
      <c r="I50" s="15">
        <v>490.5</v>
      </c>
      <c r="J50" s="15">
        <v>495.54</v>
      </c>
      <c r="K50" s="15">
        <v>490.68</v>
      </c>
      <c r="L50" s="16">
        <v>496.08</v>
      </c>
      <c r="M50" s="16">
        <v>486.90000000000003</v>
      </c>
      <c r="N50" s="16">
        <v>489.42</v>
      </c>
      <c r="O50" s="16">
        <v>485.82</v>
      </c>
      <c r="P50" s="16">
        <v>485.1</v>
      </c>
      <c r="Q50" s="16">
        <v>494.64</v>
      </c>
      <c r="R50" s="16">
        <v>492.48</v>
      </c>
      <c r="S50" s="16">
        <v>488.88</v>
      </c>
      <c r="T50" s="16">
        <v>496.08</v>
      </c>
      <c r="U50" s="16">
        <v>487.62</v>
      </c>
      <c r="V50" s="16">
        <v>490.14</v>
      </c>
      <c r="W50" s="16">
        <v>496.8</v>
      </c>
      <c r="X50" s="16">
        <v>491.76</v>
      </c>
      <c r="Y50" s="16">
        <v>497.52000000000004</v>
      </c>
      <c r="Z50" s="55">
        <v>485.64</v>
      </c>
      <c r="AA50" s="65">
        <v>11788.199999999999</v>
      </c>
    </row>
    <row r="51" spans="1:27" x14ac:dyDescent="0.2">
      <c r="A51" s="7"/>
      <c r="B51" s="8" t="s">
        <v>83</v>
      </c>
      <c r="C51" s="14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55">
        <v>0</v>
      </c>
      <c r="AA51" s="65">
        <v>0</v>
      </c>
    </row>
    <row r="52" spans="1:27" x14ac:dyDescent="0.2">
      <c r="A52" s="7"/>
      <c r="B52" s="8" t="s">
        <v>84</v>
      </c>
      <c r="C52" s="14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55">
        <v>0</v>
      </c>
      <c r="AA52" s="65">
        <v>0</v>
      </c>
    </row>
    <row r="53" spans="1:27" s="63" customFormat="1" ht="16.5" thickBot="1" x14ac:dyDescent="0.3">
      <c r="A53" s="58"/>
      <c r="B53" s="59" t="s">
        <v>2</v>
      </c>
      <c r="C53" s="60">
        <f>SUM(C8:C52)</f>
        <v>18561.237999999998</v>
      </c>
      <c r="D53" s="60">
        <f>SUM(D8:D52)</f>
        <v>17890.215999999997</v>
      </c>
      <c r="E53" s="60">
        <f>SUM(E8:E52)</f>
        <v>16564.844000000001</v>
      </c>
      <c r="F53" s="60">
        <f>SUM(F8:F52)</f>
        <v>15598.62</v>
      </c>
      <c r="G53" s="60">
        <f>SUM(G8:G52)</f>
        <v>16568.128000000001</v>
      </c>
      <c r="H53" s="60">
        <f>SUM(H8:H52)</f>
        <v>15614.848</v>
      </c>
      <c r="I53" s="60">
        <f>SUM(I8:I52)</f>
        <v>16991.650000000001</v>
      </c>
      <c r="J53" s="60">
        <f>SUM(J8:J52)</f>
        <v>18244.310000000001</v>
      </c>
      <c r="K53" s="60">
        <f>SUM(K8:K52)</f>
        <v>17228.353999999999</v>
      </c>
      <c r="L53" s="60">
        <f>SUM(L8:L52)</f>
        <v>19073.61</v>
      </c>
      <c r="M53" s="60">
        <f>SUM(M8:M52)</f>
        <v>20150.992000000006</v>
      </c>
      <c r="N53" s="60">
        <f>SUM(N8:N52)</f>
        <v>20050.956000000002</v>
      </c>
      <c r="O53" s="60">
        <f>SUM(O8:O52)</f>
        <v>20497.482</v>
      </c>
      <c r="P53" s="60">
        <f>SUM(P8:P52)</f>
        <v>20233.163999999993</v>
      </c>
      <c r="Q53" s="60">
        <f>SUM(Q8:Q52)</f>
        <v>20111.93</v>
      </c>
      <c r="R53" s="60">
        <f>SUM(R8:R52)</f>
        <v>19447.525999999998</v>
      </c>
      <c r="S53" s="60">
        <f>SUM(S8:S52)</f>
        <v>18783.887999999999</v>
      </c>
      <c r="T53" s="60">
        <f>SUM(T8:T52)</f>
        <v>19219.980000000003</v>
      </c>
      <c r="U53" s="60">
        <f>SUM(U8:U52)</f>
        <v>23157.999999999996</v>
      </c>
      <c r="V53" s="60">
        <f>SUM(V8:V52)</f>
        <v>31830.361999999994</v>
      </c>
      <c r="W53" s="60">
        <f>SUM(W8:W52)</f>
        <v>33081.64</v>
      </c>
      <c r="X53" s="60">
        <f>SUM(X8:X52)</f>
        <v>31592.652000000002</v>
      </c>
      <c r="Y53" s="60">
        <f>SUM(Y8:Y52)</f>
        <v>29874.125999999997</v>
      </c>
      <c r="Z53" s="61">
        <f>SUM(Z8:Z52)</f>
        <v>29524.405999999999</v>
      </c>
      <c r="AA53" s="62">
        <f>SUM(AA8:AA52)</f>
        <v>509892.92200000008</v>
      </c>
    </row>
    <row r="108" spans="2:9" ht="17.25" hidden="1" customHeight="1" x14ac:dyDescent="0.2">
      <c r="B108" s="5" t="s">
        <v>33</v>
      </c>
      <c r="C108" s="4"/>
      <c r="D108" s="9">
        <v>1</v>
      </c>
      <c r="E108" s="10">
        <v>0</v>
      </c>
      <c r="F108" s="10">
        <v>0</v>
      </c>
      <c r="G108" s="10">
        <v>1</v>
      </c>
      <c r="H108" s="10">
        <v>1</v>
      </c>
      <c r="I10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Белоусово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Белоусово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2019-06-26T12:01:53Z</dcterms:modified>
</cp:coreProperties>
</file>