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K31" i="3" l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<sst xmlns="http://schemas.openxmlformats.org/spreadsheetml/2006/main" count="103" uniqueCount="75">
  <si>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</si>
  <si>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</si>
  <si>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</si>
  <si>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</si>
  <si>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</si>
  <si>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</si>
  <si>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</si>
  <si>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</si>
  <si>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</si>
  <si>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</si>
  <si>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</si>
  <si>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</si>
  <si>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</si>
  <si>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</si>
  <si>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</si>
  <si>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</si>
  <si>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</si>
  <si>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</si>
  <si>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</si>
  <si>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</si>
  <si>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</si>
  <si>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</si>
  <si>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</si>
  <si>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</si>
  <si>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</si>
  <si>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</si>
  <si>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</si>
  <si>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</si>
  <si>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</si>
  <si>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</si>
  <si>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</si>
  <si>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</si>
  <si>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</si>
  <si>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</si>
  <si>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</si>
  <si>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Кубенское</t>
  </si>
  <si>
    <t xml:space="preserve"> 0,4 Кубенское ТСН 1 ао</t>
  </si>
  <si>
    <t xml:space="preserve"> 0,4 Кубенское ТСН 2 ао</t>
  </si>
  <si>
    <t xml:space="preserve"> 10 Кубенское Т 1 ап RS</t>
  </si>
  <si>
    <t xml:space="preserve"> 10 Кубенское Т 2 ап RS</t>
  </si>
  <si>
    <t xml:space="preserve"> 10 Кубенское-АБЗ ао</t>
  </si>
  <si>
    <t xml:space="preserve"> 10 Кубенское-Бугрино ао</t>
  </si>
  <si>
    <t xml:space="preserve"> 10 Кубенское-Жив.комплекс ао</t>
  </si>
  <si>
    <t xml:space="preserve"> 10 Кубенское-Кубенское ао</t>
  </si>
  <si>
    <t xml:space="preserve"> 10 Кубенское-Остахово ао</t>
  </si>
  <si>
    <t xml:space="preserve"> 10 Кубенское-Пучка ао</t>
  </si>
  <si>
    <t xml:space="preserve"> 10 Кубенское-РРС ао</t>
  </si>
  <si>
    <t xml:space="preserve"> 10 Кубенское-СПТУ ао</t>
  </si>
  <si>
    <t xml:space="preserve"> 10 Кубенское-СПТУ ао RS</t>
  </si>
  <si>
    <t xml:space="preserve"> 10 Кубенское-СПТУ ап RS</t>
  </si>
  <si>
    <t xml:space="preserve"> 10 Кубенское-с.х Передовой ао</t>
  </si>
  <si>
    <t xml:space="preserve"> 110 Кубенское ОСШВ ао</t>
  </si>
  <si>
    <t xml:space="preserve"> 110 Кубенское ОСШВ ао RS</t>
  </si>
  <si>
    <t xml:space="preserve"> 110 Кубенское ОСШВ ап</t>
  </si>
  <si>
    <t xml:space="preserve"> 110 Кубенское ОСШВ ап RS</t>
  </si>
  <si>
    <t xml:space="preserve"> 110 Кубенское-Вологда ао</t>
  </si>
  <si>
    <t xml:space="preserve"> 110 Кубенское-Вологда ао RS</t>
  </si>
  <si>
    <t xml:space="preserve"> 110 Кубенское-Вологда ап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</si>
  <si>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</si>
  <si>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</si>
  <si>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</si>
  <si>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</t>
  </si>
  <si>
    <t xml:space="preserve"> 110 Кубенское-Сокол ао RS</t>
  </si>
  <si>
    <t xml:space="preserve"> 110 Кубенское-Сокол ап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</si>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</sst>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AE1" sqref="AE1:AF1048576"/>
    </sheetView>
  </sheetViews>
  <sheetFormatPr defaultRowHeight="12.75" x14ac:dyDescent="0.2"/>
  <cols>
    <col min="1" max="1" width="11.5703125" style="1" customWidth="1"/>
    <col min="2" max="3" width="18.7109375" style="45" customWidth="1"/>
    <col min="4" max="5" width="18.7109375" style="81" customWidth="1"/>
    <col min="6" max="30" width="18.7109375" style="45" customWidth="1"/>
    <col min="31" max="32" width="18.7109375" style="81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8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82"/>
      <c r="AF4" s="82"/>
      <c r="AG4" s="54"/>
      <c r="AH4" s="54"/>
      <c r="AI4" s="54"/>
      <c r="AJ4" s="54"/>
      <c r="AK4" s="34" t="s">
        <v>33</v>
      </c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Кубенское</v>
      </c>
      <c r="B5" s="53"/>
      <c r="C5" s="53"/>
      <c r="D5" s="83"/>
      <c r="E5" s="8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83"/>
      <c r="AF5" s="83"/>
      <c r="AG5" s="53"/>
      <c r="AH5" s="53"/>
      <c r="AI5" s="53"/>
      <c r="AJ5" s="53"/>
      <c r="AK5" s="35" t="s">
        <v>34</v>
      </c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84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84" t="s">
        <v>65</v>
      </c>
      <c r="AF6" s="84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1" t="s">
        <v>71</v>
      </c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85">
        <v>490</v>
      </c>
      <c r="E7" s="85">
        <v>122</v>
      </c>
      <c r="F7" s="73">
        <v>6.4</v>
      </c>
      <c r="G7" s="73"/>
      <c r="H7" s="73"/>
      <c r="I7" s="73"/>
      <c r="J7" s="73"/>
      <c r="K7" s="73"/>
      <c r="L7" s="73"/>
      <c r="M7" s="73">
        <v>105</v>
      </c>
      <c r="N7" s="73">
        <v>104.7</v>
      </c>
      <c r="O7" s="73">
        <v>0</v>
      </c>
      <c r="P7" s="73"/>
      <c r="Q7" s="73">
        <v>3696</v>
      </c>
      <c r="R7" s="73">
        <v>3709.2000000000003</v>
      </c>
      <c r="S7" s="73">
        <v>0</v>
      </c>
      <c r="T7" s="73">
        <v>0</v>
      </c>
      <c r="U7" s="73">
        <v>2349.6</v>
      </c>
      <c r="V7" s="73">
        <v>2349.6</v>
      </c>
      <c r="W7" s="73">
        <v>0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4936.8</v>
      </c>
      <c r="AD7" s="73">
        <v>4923.6000000000004</v>
      </c>
      <c r="AE7" s="85">
        <v>974.4</v>
      </c>
      <c r="AF7" s="85">
        <v>987</v>
      </c>
      <c r="AG7" s="73">
        <v>0</v>
      </c>
      <c r="AH7" s="73">
        <v>107.10000000000001</v>
      </c>
      <c r="AI7" s="73">
        <v>144.9</v>
      </c>
      <c r="AJ7" s="73">
        <v>856.80000000000007</v>
      </c>
      <c r="AK7" s="74">
        <v>875.7</v>
      </c>
    </row>
    <row r="8" spans="1:54" x14ac:dyDescent="0.2">
      <c r="A8" s="75" t="s">
        <v>4</v>
      </c>
      <c r="B8" s="76"/>
      <c r="C8" s="76"/>
      <c r="D8" s="86">
        <v>478</v>
      </c>
      <c r="E8" s="86">
        <v>120</v>
      </c>
      <c r="F8" s="76">
        <v>4.8</v>
      </c>
      <c r="G8" s="76"/>
      <c r="H8" s="76"/>
      <c r="I8" s="76"/>
      <c r="J8" s="76"/>
      <c r="K8" s="76"/>
      <c r="L8" s="76"/>
      <c r="M8" s="76">
        <v>101.4</v>
      </c>
      <c r="N8" s="76">
        <v>101.7</v>
      </c>
      <c r="O8" s="76">
        <v>0</v>
      </c>
      <c r="P8" s="76"/>
      <c r="Q8" s="76">
        <v>3537.6</v>
      </c>
      <c r="R8" s="76">
        <v>3524.4</v>
      </c>
      <c r="S8" s="76">
        <v>0</v>
      </c>
      <c r="T8" s="76">
        <v>0</v>
      </c>
      <c r="U8" s="76">
        <v>2191.2000000000003</v>
      </c>
      <c r="V8" s="76">
        <v>2191.2000000000003</v>
      </c>
      <c r="W8" s="76">
        <v>0</v>
      </c>
      <c r="X8" s="76">
        <v>0</v>
      </c>
      <c r="Y8" s="76">
        <v>0</v>
      </c>
      <c r="Z8" s="76">
        <v>0</v>
      </c>
      <c r="AA8" s="76">
        <v>0</v>
      </c>
      <c r="AB8" s="76">
        <v>0</v>
      </c>
      <c r="AC8" s="76">
        <v>4699.2</v>
      </c>
      <c r="AD8" s="76">
        <v>4712.4000000000005</v>
      </c>
      <c r="AE8" s="86">
        <v>957.6</v>
      </c>
      <c r="AF8" s="86">
        <v>966</v>
      </c>
      <c r="AG8" s="76">
        <v>0</v>
      </c>
      <c r="AH8" s="76">
        <v>107.10000000000001</v>
      </c>
      <c r="AI8" s="76">
        <v>134.4</v>
      </c>
      <c r="AJ8" s="76">
        <v>848.4</v>
      </c>
      <c r="AK8" s="77">
        <v>861</v>
      </c>
    </row>
    <row r="9" spans="1:54" x14ac:dyDescent="0.2">
      <c r="A9" s="75" t="s">
        <v>5</v>
      </c>
      <c r="B9" s="76"/>
      <c r="C9" s="76"/>
      <c r="D9" s="86">
        <v>472</v>
      </c>
      <c r="E9" s="86">
        <v>128</v>
      </c>
      <c r="F9" s="76">
        <v>5.6000000000000005</v>
      </c>
      <c r="G9" s="76"/>
      <c r="H9" s="76"/>
      <c r="I9" s="76"/>
      <c r="J9" s="76"/>
      <c r="K9" s="76"/>
      <c r="L9" s="76"/>
      <c r="M9" s="76">
        <v>92.4</v>
      </c>
      <c r="N9" s="76">
        <v>92.4</v>
      </c>
      <c r="O9" s="76">
        <v>0</v>
      </c>
      <c r="P9" s="76"/>
      <c r="Q9" s="76">
        <v>3643.2000000000003</v>
      </c>
      <c r="R9" s="76">
        <v>3656.4</v>
      </c>
      <c r="S9" s="76">
        <v>0</v>
      </c>
      <c r="T9" s="76">
        <v>0</v>
      </c>
      <c r="U9" s="76">
        <v>2296.8000000000002</v>
      </c>
      <c r="V9" s="76">
        <v>2296.8000000000002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4884</v>
      </c>
      <c r="AD9" s="76">
        <v>4857.6000000000004</v>
      </c>
      <c r="AE9" s="86">
        <v>982.80000000000007</v>
      </c>
      <c r="AF9" s="86">
        <v>982.80000000000007</v>
      </c>
      <c r="AG9" s="76">
        <v>0</v>
      </c>
      <c r="AH9" s="76">
        <v>109.2</v>
      </c>
      <c r="AI9" s="76">
        <v>144.9</v>
      </c>
      <c r="AJ9" s="76">
        <v>850.5</v>
      </c>
      <c r="AK9" s="77">
        <v>882</v>
      </c>
    </row>
    <row r="10" spans="1:54" s="91" customFormat="1" x14ac:dyDescent="0.2">
      <c r="A10" s="89" t="s">
        <v>6</v>
      </c>
      <c r="B10" s="86"/>
      <c r="C10" s="86"/>
      <c r="D10" s="86">
        <v>456</v>
      </c>
      <c r="E10" s="86">
        <v>118</v>
      </c>
      <c r="F10" s="86">
        <v>4.8</v>
      </c>
      <c r="G10" s="86"/>
      <c r="H10" s="86"/>
      <c r="I10" s="86"/>
      <c r="J10" s="86"/>
      <c r="K10" s="86"/>
      <c r="L10" s="86"/>
      <c r="M10" s="86">
        <v>85.2</v>
      </c>
      <c r="N10" s="86">
        <v>85.2</v>
      </c>
      <c r="O10" s="86">
        <v>0</v>
      </c>
      <c r="P10" s="86"/>
      <c r="Q10" s="86">
        <v>4276.8</v>
      </c>
      <c r="R10" s="86">
        <v>4276.8</v>
      </c>
      <c r="S10" s="86">
        <v>0</v>
      </c>
      <c r="T10" s="86">
        <v>0</v>
      </c>
      <c r="U10" s="86">
        <v>2930.4</v>
      </c>
      <c r="V10" s="86">
        <v>2930.4</v>
      </c>
      <c r="W10" s="86">
        <v>0</v>
      </c>
      <c r="X10" s="86">
        <v>0</v>
      </c>
      <c r="Y10" s="86">
        <v>0</v>
      </c>
      <c r="Z10" s="86">
        <v>0</v>
      </c>
      <c r="AA10" s="86">
        <v>0</v>
      </c>
      <c r="AB10" s="86">
        <v>0</v>
      </c>
      <c r="AC10" s="86">
        <v>5464.8</v>
      </c>
      <c r="AD10" s="86">
        <v>5478</v>
      </c>
      <c r="AE10" s="86">
        <v>978.6</v>
      </c>
      <c r="AF10" s="86">
        <v>949.2</v>
      </c>
      <c r="AG10" s="86">
        <v>0</v>
      </c>
      <c r="AH10" s="86">
        <v>107.10000000000001</v>
      </c>
      <c r="AI10" s="86">
        <v>144.9</v>
      </c>
      <c r="AJ10" s="86">
        <v>821.1</v>
      </c>
      <c r="AK10" s="90">
        <v>882</v>
      </c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86">
        <v>460</v>
      </c>
      <c r="E11" s="86">
        <v>158</v>
      </c>
      <c r="F11" s="76">
        <v>4.8</v>
      </c>
      <c r="G11" s="76"/>
      <c r="H11" s="76"/>
      <c r="I11" s="76"/>
      <c r="J11" s="76"/>
      <c r="K11" s="76"/>
      <c r="L11" s="76"/>
      <c r="M11" s="76">
        <v>85.2</v>
      </c>
      <c r="N11" s="76">
        <v>84.9</v>
      </c>
      <c r="O11" s="76">
        <v>0</v>
      </c>
      <c r="P11" s="76"/>
      <c r="Q11" s="76">
        <v>4435.2</v>
      </c>
      <c r="R11" s="76">
        <v>4422</v>
      </c>
      <c r="S11" s="76">
        <v>0</v>
      </c>
      <c r="T11" s="76">
        <v>0</v>
      </c>
      <c r="U11" s="76">
        <v>2983.2000000000003</v>
      </c>
      <c r="V11" s="76">
        <v>3009.6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5676</v>
      </c>
      <c r="AD11" s="76">
        <v>5676</v>
      </c>
      <c r="AE11" s="86">
        <v>1008</v>
      </c>
      <c r="AF11" s="86">
        <v>961.80000000000007</v>
      </c>
      <c r="AG11" s="76">
        <v>0</v>
      </c>
      <c r="AH11" s="76">
        <v>107.10000000000001</v>
      </c>
      <c r="AI11" s="76">
        <v>207.9</v>
      </c>
      <c r="AJ11" s="76">
        <v>753.9</v>
      </c>
      <c r="AK11" s="77">
        <v>913.5</v>
      </c>
    </row>
    <row r="12" spans="1:54" x14ac:dyDescent="0.2">
      <c r="A12" s="75" t="s">
        <v>8</v>
      </c>
      <c r="B12" s="76"/>
      <c r="C12" s="76"/>
      <c r="D12" s="86">
        <v>482</v>
      </c>
      <c r="E12" s="86">
        <v>164</v>
      </c>
      <c r="F12" s="76">
        <v>5.6000000000000005</v>
      </c>
      <c r="G12" s="76"/>
      <c r="H12" s="76"/>
      <c r="I12" s="76"/>
      <c r="J12" s="76"/>
      <c r="K12" s="76"/>
      <c r="L12" s="76"/>
      <c r="M12" s="76">
        <v>85.8</v>
      </c>
      <c r="N12" s="76">
        <v>86.100000000000009</v>
      </c>
      <c r="O12" s="76">
        <v>0</v>
      </c>
      <c r="P12" s="76"/>
      <c r="Q12" s="76">
        <v>4699.2</v>
      </c>
      <c r="R12" s="76">
        <v>4686</v>
      </c>
      <c r="S12" s="76">
        <v>0</v>
      </c>
      <c r="T12" s="76">
        <v>0</v>
      </c>
      <c r="U12" s="76">
        <v>3220.8</v>
      </c>
      <c r="V12" s="76">
        <v>3207.6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5992.8</v>
      </c>
      <c r="AD12" s="76">
        <v>5979.6</v>
      </c>
      <c r="AE12" s="86">
        <v>1012.2</v>
      </c>
      <c r="AF12" s="86">
        <v>966</v>
      </c>
      <c r="AG12" s="76">
        <v>0</v>
      </c>
      <c r="AH12" s="76">
        <v>102.9</v>
      </c>
      <c r="AI12" s="76">
        <v>207.9</v>
      </c>
      <c r="AJ12" s="76">
        <v>760.2</v>
      </c>
      <c r="AK12" s="77">
        <v>918.75</v>
      </c>
    </row>
    <row r="13" spans="1:54" x14ac:dyDescent="0.2">
      <c r="A13" s="75" t="s">
        <v>9</v>
      </c>
      <c r="B13" s="76"/>
      <c r="C13" s="76"/>
      <c r="D13" s="86">
        <v>490</v>
      </c>
      <c r="E13" s="86">
        <v>166</v>
      </c>
      <c r="F13" s="76">
        <v>5.6000000000000005</v>
      </c>
      <c r="G13" s="76"/>
      <c r="H13" s="76"/>
      <c r="I13" s="76"/>
      <c r="J13" s="76"/>
      <c r="K13" s="76"/>
      <c r="L13" s="76"/>
      <c r="M13" s="76">
        <v>90.600000000000009</v>
      </c>
      <c r="N13" s="76">
        <v>90.600000000000009</v>
      </c>
      <c r="O13" s="76">
        <v>0</v>
      </c>
      <c r="P13" s="76"/>
      <c r="Q13" s="76">
        <v>6124.8</v>
      </c>
      <c r="R13" s="76">
        <v>6124.8</v>
      </c>
      <c r="S13" s="76">
        <v>0</v>
      </c>
      <c r="T13" s="76">
        <v>0</v>
      </c>
      <c r="U13" s="76">
        <v>4593.6000000000004</v>
      </c>
      <c r="V13" s="76">
        <v>4606.8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7471.2</v>
      </c>
      <c r="AD13" s="76">
        <v>7484.4000000000005</v>
      </c>
      <c r="AE13" s="86">
        <v>1003.8000000000001</v>
      </c>
      <c r="AF13" s="86">
        <v>1003.8000000000001</v>
      </c>
      <c r="AG13" s="76">
        <v>0</v>
      </c>
      <c r="AH13" s="76">
        <v>105</v>
      </c>
      <c r="AI13" s="76">
        <v>212.1</v>
      </c>
      <c r="AJ13" s="76">
        <v>798</v>
      </c>
      <c r="AK13" s="77">
        <v>907.2</v>
      </c>
    </row>
    <row r="14" spans="1:54" x14ac:dyDescent="0.2">
      <c r="A14" s="75" t="s">
        <v>10</v>
      </c>
      <c r="B14" s="76"/>
      <c r="C14" s="76"/>
      <c r="D14" s="86">
        <v>508</v>
      </c>
      <c r="E14" s="86">
        <v>154</v>
      </c>
      <c r="F14" s="76">
        <v>4.8</v>
      </c>
      <c r="G14" s="76"/>
      <c r="H14" s="76"/>
      <c r="I14" s="76"/>
      <c r="J14" s="76"/>
      <c r="K14" s="76"/>
      <c r="L14" s="76"/>
      <c r="M14" s="76">
        <v>91.8</v>
      </c>
      <c r="N14" s="76">
        <v>92.100000000000009</v>
      </c>
      <c r="O14" s="76">
        <v>0</v>
      </c>
      <c r="P14" s="76"/>
      <c r="Q14" s="76">
        <v>6362.4000000000005</v>
      </c>
      <c r="R14" s="76">
        <v>6388.8</v>
      </c>
      <c r="S14" s="76">
        <v>0</v>
      </c>
      <c r="T14" s="76">
        <v>0</v>
      </c>
      <c r="U14" s="76">
        <v>4778.4000000000005</v>
      </c>
      <c r="V14" s="76">
        <v>4765.2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7814.4000000000005</v>
      </c>
      <c r="AD14" s="76">
        <v>7814.4000000000005</v>
      </c>
      <c r="AE14" s="86">
        <v>1062.5999999999999</v>
      </c>
      <c r="AF14" s="86">
        <v>1033.2</v>
      </c>
      <c r="AG14" s="76">
        <v>0</v>
      </c>
      <c r="AH14" s="76">
        <v>94.5</v>
      </c>
      <c r="AI14" s="76">
        <v>231</v>
      </c>
      <c r="AJ14" s="76">
        <v>802.2</v>
      </c>
      <c r="AK14" s="77">
        <v>976.5</v>
      </c>
    </row>
    <row r="15" spans="1:54" x14ac:dyDescent="0.2">
      <c r="A15" s="75" t="s">
        <v>11</v>
      </c>
      <c r="B15" s="76"/>
      <c r="C15" s="76"/>
      <c r="D15" s="86">
        <v>632</v>
      </c>
      <c r="E15" s="86">
        <v>228</v>
      </c>
      <c r="F15" s="76">
        <v>88.8</v>
      </c>
      <c r="G15" s="76"/>
      <c r="H15" s="76"/>
      <c r="I15" s="76"/>
      <c r="J15" s="76"/>
      <c r="K15" s="76"/>
      <c r="L15" s="76"/>
      <c r="M15" s="76">
        <v>97.2</v>
      </c>
      <c r="N15" s="76">
        <v>96.600000000000009</v>
      </c>
      <c r="O15" s="76">
        <v>0</v>
      </c>
      <c r="P15" s="76"/>
      <c r="Q15" s="76">
        <v>8764.8000000000011</v>
      </c>
      <c r="R15" s="76">
        <v>8738.4</v>
      </c>
      <c r="S15" s="76">
        <v>0</v>
      </c>
      <c r="T15" s="76">
        <v>0</v>
      </c>
      <c r="U15" s="76">
        <v>6151.2</v>
      </c>
      <c r="V15" s="76">
        <v>6151.2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10560</v>
      </c>
      <c r="AD15" s="76">
        <v>10573.2</v>
      </c>
      <c r="AE15" s="86">
        <v>1785</v>
      </c>
      <c r="AF15" s="86">
        <v>1306.2</v>
      </c>
      <c r="AG15" s="76">
        <v>0</v>
      </c>
      <c r="AH15" s="76">
        <v>102.9</v>
      </c>
      <c r="AI15" s="76">
        <v>220.5</v>
      </c>
      <c r="AJ15" s="76">
        <v>1081.5</v>
      </c>
      <c r="AK15" s="77">
        <v>1720.95</v>
      </c>
    </row>
    <row r="16" spans="1:54" s="91" customFormat="1" x14ac:dyDescent="0.2">
      <c r="A16" s="89" t="s">
        <v>12</v>
      </c>
      <c r="B16" s="86"/>
      <c r="C16" s="86"/>
      <c r="D16" s="86">
        <v>676</v>
      </c>
      <c r="E16" s="86">
        <v>230</v>
      </c>
      <c r="F16" s="86">
        <v>104.8</v>
      </c>
      <c r="G16" s="86"/>
      <c r="H16" s="86"/>
      <c r="I16" s="86"/>
      <c r="J16" s="86"/>
      <c r="K16" s="86"/>
      <c r="L16" s="86"/>
      <c r="M16" s="86">
        <v>108</v>
      </c>
      <c r="N16" s="86">
        <v>108.60000000000001</v>
      </c>
      <c r="O16" s="86">
        <v>0</v>
      </c>
      <c r="P16" s="86"/>
      <c r="Q16" s="86">
        <v>7365.6</v>
      </c>
      <c r="R16" s="86">
        <v>7365.6</v>
      </c>
      <c r="S16" s="86">
        <v>0</v>
      </c>
      <c r="T16" s="86">
        <v>0</v>
      </c>
      <c r="U16" s="86">
        <v>4752</v>
      </c>
      <c r="V16" s="86">
        <v>4752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9345.6</v>
      </c>
      <c r="AD16" s="86">
        <v>9319.2000000000007</v>
      </c>
      <c r="AE16" s="86">
        <v>1785</v>
      </c>
      <c r="AF16" s="86">
        <v>1440.6000000000001</v>
      </c>
      <c r="AG16" s="86">
        <v>0</v>
      </c>
      <c r="AH16" s="86">
        <v>111.3</v>
      </c>
      <c r="AI16" s="86">
        <v>218.4</v>
      </c>
      <c r="AJ16" s="86">
        <v>1234.8</v>
      </c>
      <c r="AK16" s="90">
        <v>1707.3</v>
      </c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86">
        <v>620</v>
      </c>
      <c r="E17" s="86">
        <v>184</v>
      </c>
      <c r="F17" s="76">
        <v>56</v>
      </c>
      <c r="G17" s="76"/>
      <c r="H17" s="76"/>
      <c r="I17" s="76"/>
      <c r="J17" s="76"/>
      <c r="K17" s="76"/>
      <c r="L17" s="76"/>
      <c r="M17" s="76">
        <v>112.8</v>
      </c>
      <c r="N17" s="76">
        <v>112.2</v>
      </c>
      <c r="O17" s="76">
        <v>0</v>
      </c>
      <c r="P17" s="76"/>
      <c r="Q17" s="76">
        <v>7497.6</v>
      </c>
      <c r="R17" s="76">
        <v>7524</v>
      </c>
      <c r="S17" s="76">
        <v>0</v>
      </c>
      <c r="T17" s="76">
        <v>0</v>
      </c>
      <c r="U17" s="76">
        <v>5016</v>
      </c>
      <c r="V17" s="76">
        <v>5016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9504</v>
      </c>
      <c r="AD17" s="76">
        <v>9517.2000000000007</v>
      </c>
      <c r="AE17" s="86">
        <v>1747.2</v>
      </c>
      <c r="AF17" s="86">
        <v>1512</v>
      </c>
      <c r="AG17" s="76">
        <v>0</v>
      </c>
      <c r="AH17" s="76">
        <v>115.5</v>
      </c>
      <c r="AI17" s="76">
        <v>228.9</v>
      </c>
      <c r="AJ17" s="76">
        <v>1299.9000000000001</v>
      </c>
      <c r="AK17" s="77">
        <v>1663.2</v>
      </c>
    </row>
    <row r="18" spans="1:54" x14ac:dyDescent="0.2">
      <c r="A18" s="75" t="s">
        <v>14</v>
      </c>
      <c r="B18" s="76"/>
      <c r="C18" s="76"/>
      <c r="D18" s="86">
        <v>632</v>
      </c>
      <c r="E18" s="86">
        <v>158</v>
      </c>
      <c r="F18" s="76">
        <v>17.600000000000001</v>
      </c>
      <c r="G18" s="76"/>
      <c r="H18" s="76"/>
      <c r="I18" s="76"/>
      <c r="J18" s="76"/>
      <c r="K18" s="76"/>
      <c r="L18" s="76"/>
      <c r="M18" s="76">
        <v>115.2</v>
      </c>
      <c r="N18" s="76">
        <v>115.2</v>
      </c>
      <c r="O18" s="76">
        <v>0</v>
      </c>
      <c r="P18" s="76"/>
      <c r="Q18" s="76">
        <v>7735.2</v>
      </c>
      <c r="R18" s="76">
        <v>7735.2</v>
      </c>
      <c r="S18" s="76">
        <v>0</v>
      </c>
      <c r="T18" s="76">
        <v>0</v>
      </c>
      <c r="U18" s="76">
        <v>5068.8</v>
      </c>
      <c r="V18" s="76">
        <v>5082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9794.4</v>
      </c>
      <c r="AD18" s="76">
        <v>9794.4</v>
      </c>
      <c r="AE18" s="86">
        <v>1881.6000000000001</v>
      </c>
      <c r="AF18" s="86">
        <v>1600.2</v>
      </c>
      <c r="AG18" s="76">
        <v>0</v>
      </c>
      <c r="AH18" s="76">
        <v>119.7</v>
      </c>
      <c r="AI18" s="76">
        <v>258.3</v>
      </c>
      <c r="AJ18" s="76">
        <v>1348.2</v>
      </c>
      <c r="AK18" s="77">
        <v>1799.7</v>
      </c>
    </row>
    <row r="19" spans="1:54" x14ac:dyDescent="0.2">
      <c r="A19" s="75" t="s">
        <v>15</v>
      </c>
      <c r="B19" s="76"/>
      <c r="C19" s="76"/>
      <c r="D19" s="86">
        <v>658</v>
      </c>
      <c r="E19" s="86">
        <v>310</v>
      </c>
      <c r="F19" s="76">
        <v>92</v>
      </c>
      <c r="G19" s="76"/>
      <c r="H19" s="76"/>
      <c r="I19" s="76"/>
      <c r="J19" s="76"/>
      <c r="K19" s="76"/>
      <c r="L19" s="76"/>
      <c r="M19" s="76">
        <v>118.8</v>
      </c>
      <c r="N19" s="76">
        <v>119.10000000000001</v>
      </c>
      <c r="O19" s="76">
        <v>0</v>
      </c>
      <c r="P19" s="76"/>
      <c r="Q19" s="76">
        <v>7840.8</v>
      </c>
      <c r="R19" s="76">
        <v>7827.6</v>
      </c>
      <c r="S19" s="76">
        <v>0</v>
      </c>
      <c r="T19" s="76">
        <v>0</v>
      </c>
      <c r="U19" s="76">
        <v>5544</v>
      </c>
      <c r="V19" s="76">
        <v>5544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6">
        <v>0</v>
      </c>
      <c r="AC19" s="76">
        <v>10032</v>
      </c>
      <c r="AD19" s="76">
        <v>10018.800000000001</v>
      </c>
      <c r="AE19" s="86">
        <v>1533</v>
      </c>
      <c r="AF19" s="86">
        <v>1554</v>
      </c>
      <c r="AG19" s="76">
        <v>0</v>
      </c>
      <c r="AH19" s="76">
        <v>132.30000000000001</v>
      </c>
      <c r="AI19" s="76">
        <v>268.8</v>
      </c>
      <c r="AJ19" s="76">
        <v>1295.7</v>
      </c>
      <c r="AK19" s="77">
        <v>1426.95</v>
      </c>
    </row>
    <row r="20" spans="1:54" x14ac:dyDescent="0.2">
      <c r="A20" s="75" t="s">
        <v>16</v>
      </c>
      <c r="B20" s="76"/>
      <c r="C20" s="76"/>
      <c r="D20" s="86">
        <v>686</v>
      </c>
      <c r="E20" s="86">
        <v>332</v>
      </c>
      <c r="F20" s="76">
        <v>104.8</v>
      </c>
      <c r="G20" s="76"/>
      <c r="H20" s="76"/>
      <c r="I20" s="76"/>
      <c r="J20" s="76"/>
      <c r="K20" s="76"/>
      <c r="L20" s="76"/>
      <c r="M20" s="76">
        <v>112.2</v>
      </c>
      <c r="N20" s="76">
        <v>111.9</v>
      </c>
      <c r="O20" s="76">
        <v>0</v>
      </c>
      <c r="P20" s="76"/>
      <c r="Q20" s="76">
        <v>7788</v>
      </c>
      <c r="R20" s="76">
        <v>7788</v>
      </c>
      <c r="S20" s="76">
        <v>0</v>
      </c>
      <c r="T20" s="76">
        <v>0</v>
      </c>
      <c r="U20" s="76">
        <v>5095.2</v>
      </c>
      <c r="V20" s="76">
        <v>5068.8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9952.8000000000011</v>
      </c>
      <c r="AD20" s="76">
        <v>9952.8000000000011</v>
      </c>
      <c r="AE20" s="86">
        <v>1881.6000000000001</v>
      </c>
      <c r="AF20" s="86">
        <v>1499.4</v>
      </c>
      <c r="AG20" s="76">
        <v>0</v>
      </c>
      <c r="AH20" s="76">
        <v>113.4</v>
      </c>
      <c r="AI20" s="76">
        <v>235.20000000000002</v>
      </c>
      <c r="AJ20" s="76">
        <v>1270.5</v>
      </c>
      <c r="AK20" s="77">
        <v>1806</v>
      </c>
    </row>
    <row r="21" spans="1:54" x14ac:dyDescent="0.2">
      <c r="A21" s="75" t="s">
        <v>17</v>
      </c>
      <c r="B21" s="76"/>
      <c r="C21" s="76"/>
      <c r="D21" s="86">
        <v>566</v>
      </c>
      <c r="E21" s="86">
        <v>300</v>
      </c>
      <c r="F21" s="76">
        <v>64.8</v>
      </c>
      <c r="G21" s="76"/>
      <c r="H21" s="76"/>
      <c r="I21" s="76"/>
      <c r="J21" s="76"/>
      <c r="K21" s="76"/>
      <c r="L21" s="76"/>
      <c r="M21" s="76">
        <v>109.2</v>
      </c>
      <c r="N21" s="76">
        <v>109.5</v>
      </c>
      <c r="O21" s="76">
        <v>0</v>
      </c>
      <c r="P21" s="76"/>
      <c r="Q21" s="76">
        <v>6996</v>
      </c>
      <c r="R21" s="76">
        <v>6996</v>
      </c>
      <c r="S21" s="76">
        <v>0</v>
      </c>
      <c r="T21" s="76">
        <v>0</v>
      </c>
      <c r="U21" s="76">
        <v>4567.2</v>
      </c>
      <c r="V21" s="76">
        <v>4580.4000000000005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9108</v>
      </c>
      <c r="AD21" s="76">
        <v>9121.2000000000007</v>
      </c>
      <c r="AE21" s="86">
        <v>1747.2</v>
      </c>
      <c r="AF21" s="86">
        <v>1512</v>
      </c>
      <c r="AG21" s="76">
        <v>0</v>
      </c>
      <c r="AH21" s="76">
        <v>119.7</v>
      </c>
      <c r="AI21" s="76">
        <v>224.70000000000002</v>
      </c>
      <c r="AJ21" s="76">
        <v>1306.2</v>
      </c>
      <c r="AK21" s="77">
        <v>1664.25</v>
      </c>
    </row>
    <row r="22" spans="1:54" x14ac:dyDescent="0.2">
      <c r="A22" s="75" t="s">
        <v>18</v>
      </c>
      <c r="B22" s="76"/>
      <c r="C22" s="76"/>
      <c r="D22" s="86">
        <v>506</v>
      </c>
      <c r="E22" s="86">
        <v>212</v>
      </c>
      <c r="F22" s="76">
        <v>6.4</v>
      </c>
      <c r="G22" s="76"/>
      <c r="H22" s="76"/>
      <c r="I22" s="76"/>
      <c r="J22" s="76"/>
      <c r="K22" s="76"/>
      <c r="L22" s="76"/>
      <c r="M22" s="76">
        <v>108</v>
      </c>
      <c r="N22" s="76">
        <v>108</v>
      </c>
      <c r="O22" s="76">
        <v>0</v>
      </c>
      <c r="P22" s="76"/>
      <c r="Q22" s="76">
        <v>6336</v>
      </c>
      <c r="R22" s="76">
        <v>6336</v>
      </c>
      <c r="S22" s="76">
        <v>0</v>
      </c>
      <c r="T22" s="76">
        <v>0</v>
      </c>
      <c r="U22" s="76">
        <v>4065.6</v>
      </c>
      <c r="V22" s="76">
        <v>4052.4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8342.4</v>
      </c>
      <c r="AD22" s="76">
        <v>8329.2000000000007</v>
      </c>
      <c r="AE22" s="86">
        <v>1680</v>
      </c>
      <c r="AF22" s="86">
        <v>1512</v>
      </c>
      <c r="AG22" s="76">
        <v>0</v>
      </c>
      <c r="AH22" s="76">
        <v>119.7</v>
      </c>
      <c r="AI22" s="76">
        <v>184.8</v>
      </c>
      <c r="AJ22" s="76">
        <v>1344</v>
      </c>
      <c r="AK22" s="77">
        <v>1591.8</v>
      </c>
    </row>
    <row r="23" spans="1:54" x14ac:dyDescent="0.2">
      <c r="A23" s="75" t="s">
        <v>19</v>
      </c>
      <c r="B23" s="76"/>
      <c r="C23" s="76"/>
      <c r="D23" s="86">
        <v>692</v>
      </c>
      <c r="E23" s="86">
        <v>206</v>
      </c>
      <c r="F23" s="76">
        <v>6.4</v>
      </c>
      <c r="G23" s="76"/>
      <c r="H23" s="76"/>
      <c r="I23" s="76"/>
      <c r="J23" s="76"/>
      <c r="K23" s="76"/>
      <c r="L23" s="76"/>
      <c r="M23" s="76">
        <v>109.2</v>
      </c>
      <c r="N23" s="76">
        <v>109.2</v>
      </c>
      <c r="O23" s="76">
        <v>0</v>
      </c>
      <c r="P23" s="76"/>
      <c r="Q23" s="76">
        <v>6072</v>
      </c>
      <c r="R23" s="76">
        <v>6058.8</v>
      </c>
      <c r="S23" s="76">
        <v>0</v>
      </c>
      <c r="T23" s="76">
        <v>0</v>
      </c>
      <c r="U23" s="76">
        <v>3907.2000000000003</v>
      </c>
      <c r="V23" s="76">
        <v>3907.2000000000003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8104.8</v>
      </c>
      <c r="AD23" s="76">
        <v>8104.8</v>
      </c>
      <c r="AE23" s="86">
        <v>1398.6000000000001</v>
      </c>
      <c r="AF23" s="86">
        <v>1549.8</v>
      </c>
      <c r="AG23" s="76">
        <v>0</v>
      </c>
      <c r="AH23" s="76">
        <v>126</v>
      </c>
      <c r="AI23" s="76">
        <v>186.9</v>
      </c>
      <c r="AJ23" s="76">
        <v>1386</v>
      </c>
      <c r="AK23" s="77">
        <v>1291.5</v>
      </c>
    </row>
    <row r="24" spans="1:54" x14ac:dyDescent="0.2">
      <c r="A24" s="75" t="s">
        <v>20</v>
      </c>
      <c r="B24" s="76"/>
      <c r="C24" s="76"/>
      <c r="D24" s="86">
        <v>738</v>
      </c>
      <c r="E24" s="86">
        <v>224</v>
      </c>
      <c r="F24" s="76">
        <v>6.4</v>
      </c>
      <c r="G24" s="76"/>
      <c r="H24" s="76"/>
      <c r="I24" s="76"/>
      <c r="J24" s="76"/>
      <c r="K24" s="76"/>
      <c r="L24" s="76"/>
      <c r="M24" s="76">
        <v>110.4</v>
      </c>
      <c r="N24" s="76">
        <v>110.4</v>
      </c>
      <c r="O24" s="76">
        <v>0</v>
      </c>
      <c r="P24" s="76"/>
      <c r="Q24" s="76">
        <v>5702.4000000000005</v>
      </c>
      <c r="R24" s="76">
        <v>5702.4000000000005</v>
      </c>
      <c r="S24" s="76">
        <v>0</v>
      </c>
      <c r="T24" s="76">
        <v>0</v>
      </c>
      <c r="U24" s="76">
        <v>3643.2000000000003</v>
      </c>
      <c r="V24" s="76">
        <v>3669.6</v>
      </c>
      <c r="W24" s="76">
        <v>0</v>
      </c>
      <c r="X24" s="76">
        <v>0</v>
      </c>
      <c r="Y24" s="76">
        <v>0</v>
      </c>
      <c r="Z24" s="76">
        <v>0</v>
      </c>
      <c r="AA24" s="76">
        <v>0</v>
      </c>
      <c r="AB24" s="76">
        <v>0</v>
      </c>
      <c r="AC24" s="76">
        <v>7761.6</v>
      </c>
      <c r="AD24" s="76">
        <v>7761.6</v>
      </c>
      <c r="AE24" s="86">
        <v>1264.2</v>
      </c>
      <c r="AF24" s="86">
        <v>1549.8</v>
      </c>
      <c r="AG24" s="76">
        <v>0</v>
      </c>
      <c r="AH24" s="76">
        <v>134.4</v>
      </c>
      <c r="AI24" s="76">
        <v>231</v>
      </c>
      <c r="AJ24" s="76">
        <v>1331.4</v>
      </c>
      <c r="AK24" s="77">
        <v>1144.5</v>
      </c>
    </row>
    <row r="25" spans="1:54" x14ac:dyDescent="0.2">
      <c r="A25" s="75" t="s">
        <v>21</v>
      </c>
      <c r="B25" s="76"/>
      <c r="C25" s="76"/>
      <c r="D25" s="86">
        <v>758</v>
      </c>
      <c r="E25" s="86">
        <v>252</v>
      </c>
      <c r="F25" s="76">
        <v>6.4</v>
      </c>
      <c r="G25" s="76"/>
      <c r="H25" s="76"/>
      <c r="I25" s="76"/>
      <c r="J25" s="76"/>
      <c r="K25" s="76"/>
      <c r="L25" s="76"/>
      <c r="M25" s="76">
        <v>108</v>
      </c>
      <c r="N25" s="76">
        <v>108</v>
      </c>
      <c r="O25" s="76">
        <v>0</v>
      </c>
      <c r="P25" s="76"/>
      <c r="Q25" s="76">
        <v>6600</v>
      </c>
      <c r="R25" s="76">
        <v>6626.4000000000005</v>
      </c>
      <c r="S25" s="76">
        <v>0</v>
      </c>
      <c r="T25" s="76">
        <v>0</v>
      </c>
      <c r="U25" s="76">
        <v>4488</v>
      </c>
      <c r="V25" s="76">
        <v>4461.6000000000004</v>
      </c>
      <c r="W25" s="76">
        <v>0</v>
      </c>
      <c r="X25" s="76">
        <v>0</v>
      </c>
      <c r="Y25" s="76">
        <v>0</v>
      </c>
      <c r="Z25" s="76">
        <v>0</v>
      </c>
      <c r="AA25" s="76">
        <v>0</v>
      </c>
      <c r="AB25" s="76">
        <v>0</v>
      </c>
      <c r="AC25" s="76">
        <v>8712</v>
      </c>
      <c r="AD25" s="76">
        <v>8712</v>
      </c>
      <c r="AE25" s="86">
        <v>1323</v>
      </c>
      <c r="AF25" s="86">
        <v>1579.2</v>
      </c>
      <c r="AG25" s="76">
        <v>0</v>
      </c>
      <c r="AH25" s="76">
        <v>136.5</v>
      </c>
      <c r="AI25" s="76">
        <v>258.3</v>
      </c>
      <c r="AJ25" s="76">
        <v>1333.5</v>
      </c>
      <c r="AK25" s="77">
        <v>1207.5</v>
      </c>
    </row>
    <row r="26" spans="1:54" x14ac:dyDescent="0.2">
      <c r="A26" s="75" t="s">
        <v>22</v>
      </c>
      <c r="B26" s="76"/>
      <c r="C26" s="76"/>
      <c r="D26" s="86">
        <v>686</v>
      </c>
      <c r="E26" s="86">
        <v>266</v>
      </c>
      <c r="F26" s="76">
        <v>5.6000000000000005</v>
      </c>
      <c r="G26" s="76"/>
      <c r="H26" s="76"/>
      <c r="I26" s="76"/>
      <c r="J26" s="76"/>
      <c r="K26" s="76"/>
      <c r="L26" s="76"/>
      <c r="M26" s="76">
        <v>117</v>
      </c>
      <c r="N26" s="76">
        <v>116.7</v>
      </c>
      <c r="O26" s="76">
        <v>0</v>
      </c>
      <c r="P26" s="76"/>
      <c r="Q26" s="76">
        <v>7101.6</v>
      </c>
      <c r="R26" s="76">
        <v>7088.4000000000005</v>
      </c>
      <c r="S26" s="76">
        <v>0</v>
      </c>
      <c r="T26" s="76">
        <v>0</v>
      </c>
      <c r="U26" s="76">
        <v>5016</v>
      </c>
      <c r="V26" s="76">
        <v>5029.2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>
        <v>0</v>
      </c>
      <c r="AC26" s="76">
        <v>9213.6</v>
      </c>
      <c r="AD26" s="76">
        <v>9226.8000000000011</v>
      </c>
      <c r="AE26" s="86">
        <v>1323</v>
      </c>
      <c r="AF26" s="86">
        <v>1579.2</v>
      </c>
      <c r="AG26" s="76">
        <v>0</v>
      </c>
      <c r="AH26" s="76">
        <v>138.6</v>
      </c>
      <c r="AI26" s="76">
        <v>228.9</v>
      </c>
      <c r="AJ26" s="76">
        <v>1371.3</v>
      </c>
      <c r="AK26" s="77">
        <v>1205.4000000000001</v>
      </c>
    </row>
    <row r="27" spans="1:54" x14ac:dyDescent="0.2">
      <c r="A27" s="75" t="s">
        <v>23</v>
      </c>
      <c r="B27" s="76"/>
      <c r="C27" s="76"/>
      <c r="D27" s="86">
        <v>562</v>
      </c>
      <c r="E27" s="86">
        <v>228</v>
      </c>
      <c r="F27" s="76">
        <v>5.6000000000000005</v>
      </c>
      <c r="G27" s="76"/>
      <c r="H27" s="76"/>
      <c r="I27" s="76"/>
      <c r="J27" s="76"/>
      <c r="K27" s="76"/>
      <c r="L27" s="76"/>
      <c r="M27" s="76">
        <v>103.2</v>
      </c>
      <c r="N27" s="76">
        <v>103.5</v>
      </c>
      <c r="O27" s="76">
        <v>0</v>
      </c>
      <c r="P27" s="76"/>
      <c r="Q27" s="76">
        <v>7550.4000000000005</v>
      </c>
      <c r="R27" s="76">
        <v>7550.4000000000005</v>
      </c>
      <c r="S27" s="76">
        <v>0</v>
      </c>
      <c r="T27" s="76">
        <v>0</v>
      </c>
      <c r="U27" s="76">
        <v>5755.2</v>
      </c>
      <c r="V27" s="76">
        <v>5768.4000000000005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6">
        <v>0</v>
      </c>
      <c r="AC27" s="76">
        <v>9292.8000000000011</v>
      </c>
      <c r="AD27" s="76">
        <v>9306</v>
      </c>
      <c r="AE27" s="86">
        <v>1171.8</v>
      </c>
      <c r="AF27" s="86">
        <v>1260</v>
      </c>
      <c r="AG27" s="76">
        <v>0</v>
      </c>
      <c r="AH27" s="76">
        <v>113.4</v>
      </c>
      <c r="AI27" s="76">
        <v>153.30000000000001</v>
      </c>
      <c r="AJ27" s="76">
        <v>1138.2</v>
      </c>
      <c r="AK27" s="77">
        <v>1069.95</v>
      </c>
    </row>
    <row r="28" spans="1:54" s="91" customFormat="1" x14ac:dyDescent="0.2">
      <c r="A28" s="89" t="s">
        <v>24</v>
      </c>
      <c r="B28" s="86"/>
      <c r="C28" s="86"/>
      <c r="D28" s="86">
        <v>498</v>
      </c>
      <c r="E28" s="86">
        <v>192</v>
      </c>
      <c r="F28" s="86">
        <v>4.8</v>
      </c>
      <c r="G28" s="86"/>
      <c r="H28" s="86"/>
      <c r="I28" s="86"/>
      <c r="J28" s="86"/>
      <c r="K28" s="86"/>
      <c r="L28" s="86"/>
      <c r="M28" s="86">
        <v>91.8</v>
      </c>
      <c r="N28" s="86">
        <v>91.8</v>
      </c>
      <c r="O28" s="86">
        <v>0</v>
      </c>
      <c r="P28" s="86"/>
      <c r="Q28" s="86">
        <v>5412</v>
      </c>
      <c r="R28" s="86">
        <v>5412</v>
      </c>
      <c r="S28" s="86">
        <v>0</v>
      </c>
      <c r="T28" s="86">
        <v>0</v>
      </c>
      <c r="U28" s="86">
        <v>3828</v>
      </c>
      <c r="V28" s="86">
        <v>3814.8</v>
      </c>
      <c r="W28" s="86">
        <v>0</v>
      </c>
      <c r="X28" s="86">
        <v>0</v>
      </c>
      <c r="Y28" s="86">
        <v>0</v>
      </c>
      <c r="Z28" s="86">
        <v>0</v>
      </c>
      <c r="AA28" s="86">
        <v>0</v>
      </c>
      <c r="AB28" s="86">
        <v>0</v>
      </c>
      <c r="AC28" s="86">
        <v>6864</v>
      </c>
      <c r="AD28" s="86">
        <v>6850.8</v>
      </c>
      <c r="AE28" s="86">
        <v>1075.2</v>
      </c>
      <c r="AF28" s="86">
        <v>1029</v>
      </c>
      <c r="AG28" s="86">
        <v>0</v>
      </c>
      <c r="AH28" s="86">
        <v>102.9</v>
      </c>
      <c r="AI28" s="86">
        <v>117.60000000000001</v>
      </c>
      <c r="AJ28" s="86">
        <v>932.4</v>
      </c>
      <c r="AK28" s="90">
        <v>982.80000000000007</v>
      </c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86">
        <v>482</v>
      </c>
      <c r="E29" s="86">
        <v>162</v>
      </c>
      <c r="F29" s="76">
        <v>5.6000000000000005</v>
      </c>
      <c r="G29" s="76"/>
      <c r="H29" s="76"/>
      <c r="I29" s="76"/>
      <c r="J29" s="76"/>
      <c r="K29" s="76"/>
      <c r="L29" s="76"/>
      <c r="M29" s="76">
        <v>91.8</v>
      </c>
      <c r="N29" s="76">
        <v>91.8</v>
      </c>
      <c r="O29" s="76">
        <v>0</v>
      </c>
      <c r="P29" s="76"/>
      <c r="Q29" s="76">
        <v>4884</v>
      </c>
      <c r="R29" s="76">
        <v>4884</v>
      </c>
      <c r="S29" s="76">
        <v>0</v>
      </c>
      <c r="T29" s="76">
        <v>0</v>
      </c>
      <c r="U29" s="76">
        <v>3326.4</v>
      </c>
      <c r="V29" s="76">
        <v>3326.4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6">
        <v>0</v>
      </c>
      <c r="AC29" s="76">
        <v>6204</v>
      </c>
      <c r="AD29" s="76">
        <v>6204</v>
      </c>
      <c r="AE29" s="86">
        <v>1054.2</v>
      </c>
      <c r="AF29" s="86">
        <v>940.80000000000007</v>
      </c>
      <c r="AG29" s="76">
        <v>0</v>
      </c>
      <c r="AH29" s="76">
        <v>100.8</v>
      </c>
      <c r="AI29" s="76">
        <v>109.2</v>
      </c>
      <c r="AJ29" s="76">
        <v>852.6</v>
      </c>
      <c r="AK29" s="77">
        <v>958.65</v>
      </c>
    </row>
    <row r="30" spans="1:54" ht="13.5" thickBot="1" x14ac:dyDescent="0.25">
      <c r="A30" s="78" t="s">
        <v>26</v>
      </c>
      <c r="B30" s="79"/>
      <c r="C30" s="79"/>
      <c r="D30" s="87">
        <v>482</v>
      </c>
      <c r="E30" s="87">
        <v>156</v>
      </c>
      <c r="F30" s="79">
        <v>4.8</v>
      </c>
      <c r="G30" s="79"/>
      <c r="H30" s="79"/>
      <c r="I30" s="79"/>
      <c r="J30" s="79"/>
      <c r="K30" s="79"/>
      <c r="L30" s="79"/>
      <c r="M30" s="79">
        <v>99</v>
      </c>
      <c r="N30" s="79">
        <v>98.7</v>
      </c>
      <c r="O30" s="79">
        <v>0</v>
      </c>
      <c r="P30" s="79"/>
      <c r="Q30" s="79">
        <v>4118.3999999999996</v>
      </c>
      <c r="R30" s="79">
        <v>4105.2</v>
      </c>
      <c r="S30" s="79">
        <v>0</v>
      </c>
      <c r="T30" s="79">
        <v>0</v>
      </c>
      <c r="U30" s="79">
        <v>2666.4</v>
      </c>
      <c r="V30" s="79">
        <v>2679.6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  <c r="AC30" s="79">
        <v>5332.8</v>
      </c>
      <c r="AD30" s="79">
        <v>5346</v>
      </c>
      <c r="AE30" s="87">
        <v>1003.8000000000001</v>
      </c>
      <c r="AF30" s="87">
        <v>928.2</v>
      </c>
      <c r="AG30" s="79">
        <v>0</v>
      </c>
      <c r="AH30" s="79">
        <v>105</v>
      </c>
      <c r="AI30" s="79">
        <v>109.2</v>
      </c>
      <c r="AJ30" s="79">
        <v>842.1</v>
      </c>
      <c r="AK30" s="80">
        <v>909.30000000000007</v>
      </c>
    </row>
    <row r="31" spans="1:54" s="55" customFormat="1" hidden="1" x14ac:dyDescent="0.2">
      <c r="A31" s="46" t="s">
        <v>2</v>
      </c>
      <c r="B31" s="55">
        <f t="shared" ref="B31:AK31" si="0">SUM(B7:B30)</f>
        <v>0</v>
      </c>
      <c r="C31" s="55">
        <f t="shared" si="0"/>
        <v>0</v>
      </c>
      <c r="D31" s="88">
        <f t="shared" si="0"/>
        <v>13710</v>
      </c>
      <c r="E31" s="88">
        <f t="shared" si="0"/>
        <v>4770</v>
      </c>
      <c r="F31" s="55">
        <f t="shared" si="0"/>
        <v>623.19999999999993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0</v>
      </c>
      <c r="M31" s="55">
        <f t="shared" si="0"/>
        <v>2449.2000000000007</v>
      </c>
      <c r="N31" s="55">
        <f t="shared" si="0"/>
        <v>2448.9000000000005</v>
      </c>
      <c r="O31" s="55">
        <f t="shared" si="0"/>
        <v>0</v>
      </c>
      <c r="P31" s="55">
        <f t="shared" si="0"/>
        <v>0</v>
      </c>
      <c r="Q31" s="55">
        <f t="shared" si="0"/>
        <v>144540</v>
      </c>
      <c r="R31" s="55">
        <f t="shared" si="0"/>
        <v>144526.79999999999</v>
      </c>
      <c r="S31" s="55">
        <f t="shared" si="0"/>
        <v>0</v>
      </c>
      <c r="T31" s="55">
        <f t="shared" si="0"/>
        <v>0</v>
      </c>
      <c r="U31" s="55">
        <f t="shared" si="0"/>
        <v>98234.39999999998</v>
      </c>
      <c r="V31" s="55">
        <f t="shared" si="0"/>
        <v>98260.800000000003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185063.99999999997</v>
      </c>
      <c r="AD31" s="55">
        <f t="shared" si="0"/>
        <v>185063.99999999997</v>
      </c>
      <c r="AE31" s="88">
        <f t="shared" si="0"/>
        <v>31634.400000000001</v>
      </c>
      <c r="AF31" s="88">
        <f t="shared" si="0"/>
        <v>30202.2</v>
      </c>
      <c r="AG31" s="55">
        <f t="shared" si="0"/>
        <v>0</v>
      </c>
      <c r="AH31" s="55">
        <f t="shared" si="0"/>
        <v>2732.1000000000008</v>
      </c>
      <c r="AI31" s="55">
        <f t="shared" si="0"/>
        <v>4662.0000000000009</v>
      </c>
      <c r="AJ31" s="55">
        <f t="shared" si="0"/>
        <v>25859.4</v>
      </c>
      <c r="AK31" s="55">
        <f t="shared" si="0"/>
        <v>29366.400000000001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Кубенское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74</v>
      </c>
      <c r="E6" s="62" t="s">
        <v>72</v>
      </c>
      <c r="F6" s="41" t="s">
        <v>73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2019-06-20T13:14:55Z</dcterms:modified>
</cp:coreProperties>
</file>