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<sst xmlns="http://schemas.openxmlformats.org/spreadsheetml/2006/main" count="80" uniqueCount="54">
  <si>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</si>
  <si>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</si>
  <si>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</si>
  <si>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</si>
  <si>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</si>
  <si>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</si>
  <si>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</si>
  <si>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</si>
  <si>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</si>
  <si>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</si>
  <si>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</si>
  <si>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</si>
  <si>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</si>
  <si>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</si>
  <si>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</si>
  <si>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</si>
  <si>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</si>
  <si>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</si>
  <si>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</si>
  <si>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</si>
  <si>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</si>
  <si>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</si>
  <si>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</si>
  <si>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</si>
  <si>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</si>
  <si>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</si>
  <si>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</si>
  <si>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</si>
  <si>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</si>
  <si>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</si>
  <si>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</si>
  <si>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</si>
  <si>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</si>
  <si>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</si>
  <si>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</si>
  <si>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</si>
  <si>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</si>
  <si>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</si>
  <si>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</si>
  <si>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</si>
  <si>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</si>
  <si>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</si>
  <si>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</si>
  <si>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</si>
  <si>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</si>
  <si>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</si>
  <si>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</si>
  <si>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</si>
  <si>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</si>
  <si>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</si>
  <si>
    <t>Электроэнергия, кВарч</t>
  </si>
  <si>
    <t>Лимит, кВарч</t>
  </si>
  <si>
    <t>Превышение лимита, кВарч</t>
  </si>
  <si>
    <t>за 19.06.2019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</si>
</sst>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R38" sqref="R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35</v>
      </c>
      <c r="C5" s="10"/>
      <c r="AA5" s="2" t="s">
        <v>53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36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37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38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39</v>
      </c>
      <c r="C11" s="14">
        <v>98</v>
      </c>
      <c r="D11" s="15">
        <v>94</v>
      </c>
      <c r="E11" s="15">
        <v>91.2</v>
      </c>
      <c r="F11" s="15">
        <v>72.400000000000006</v>
      </c>
      <c r="G11" s="15">
        <v>74</v>
      </c>
      <c r="H11" s="15">
        <v>81.8</v>
      </c>
      <c r="I11" s="15">
        <v>77.2</v>
      </c>
      <c r="J11" s="15">
        <v>83.4</v>
      </c>
      <c r="K11" s="15">
        <v>89.600000000000009</v>
      </c>
      <c r="L11" s="16">
        <v>117.4</v>
      </c>
      <c r="M11" s="16">
        <v>114.8</v>
      </c>
      <c r="N11" s="16">
        <v>108.2</v>
      </c>
      <c r="O11" s="16">
        <v>109.4</v>
      </c>
      <c r="P11" s="16">
        <v>109.8</v>
      </c>
      <c r="Q11" s="16">
        <v>115</v>
      </c>
      <c r="R11" s="16">
        <v>125.4</v>
      </c>
      <c r="S11" s="16">
        <v>115.60000000000001</v>
      </c>
      <c r="T11" s="16">
        <v>124.8</v>
      </c>
      <c r="U11" s="16">
        <v>130.4</v>
      </c>
      <c r="V11" s="16">
        <v>110.8</v>
      </c>
      <c r="W11" s="16">
        <v>113.2</v>
      </c>
      <c r="X11" s="16">
        <v>116.2</v>
      </c>
      <c r="Y11" s="16">
        <v>120.60000000000001</v>
      </c>
      <c r="Z11" s="55">
        <v>128.80000000000001</v>
      </c>
      <c r="AA11" s="65">
        <v>2522</v>
      </c>
    </row>
    <row r="12" spans="1:27" x14ac:dyDescent="0.2">
      <c r="A12" s="7"/>
      <c r="B12" s="8" t="s">
        <v>40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41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42</v>
      </c>
      <c r="C14" s="14">
        <v>66.400000000000006</v>
      </c>
      <c r="D14" s="15">
        <v>64.599999999999994</v>
      </c>
      <c r="E14" s="15">
        <v>59.5</v>
      </c>
      <c r="F14" s="15">
        <v>45.1</v>
      </c>
      <c r="G14" s="15">
        <v>46</v>
      </c>
      <c r="H14" s="15">
        <v>51.300000000000004</v>
      </c>
      <c r="I14" s="15">
        <v>48.1</v>
      </c>
      <c r="J14" s="15">
        <v>53.1</v>
      </c>
      <c r="K14" s="15">
        <v>57.2</v>
      </c>
      <c r="L14" s="16">
        <v>57.7</v>
      </c>
      <c r="M14" s="16">
        <v>54.9</v>
      </c>
      <c r="N14" s="16">
        <v>50.7</v>
      </c>
      <c r="O14" s="16">
        <v>52.2</v>
      </c>
      <c r="P14" s="16">
        <v>52.7</v>
      </c>
      <c r="Q14" s="16">
        <v>53.800000000000004</v>
      </c>
      <c r="R14" s="16">
        <v>58.6</v>
      </c>
      <c r="S14" s="16">
        <v>51.800000000000004</v>
      </c>
      <c r="T14" s="16">
        <v>54.2</v>
      </c>
      <c r="U14" s="16">
        <v>55.800000000000004</v>
      </c>
      <c r="V14" s="16">
        <v>48.5</v>
      </c>
      <c r="W14" s="16">
        <v>48.9</v>
      </c>
      <c r="X14" s="16">
        <v>51.1</v>
      </c>
      <c r="Y14" s="16">
        <v>58</v>
      </c>
      <c r="Z14" s="55">
        <v>65.900000000000006</v>
      </c>
      <c r="AA14" s="65">
        <v>1306.1000000000004</v>
      </c>
    </row>
    <row r="15" spans="1:27" x14ac:dyDescent="0.2">
      <c r="A15" s="7"/>
      <c r="B15" s="8" t="s">
        <v>43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44</v>
      </c>
      <c r="C16" s="14">
        <v>6.3</v>
      </c>
      <c r="D16" s="15">
        <v>5.1000000000000005</v>
      </c>
      <c r="E16" s="15">
        <v>5.7</v>
      </c>
      <c r="F16" s="15">
        <v>4.8</v>
      </c>
      <c r="G16" s="15">
        <v>5</v>
      </c>
      <c r="H16" s="15">
        <v>5.7</v>
      </c>
      <c r="I16" s="15">
        <v>5.3</v>
      </c>
      <c r="J16" s="15">
        <v>5</v>
      </c>
      <c r="K16" s="15">
        <v>5.7</v>
      </c>
      <c r="L16" s="16">
        <v>5.4</v>
      </c>
      <c r="M16" s="16">
        <v>4.8</v>
      </c>
      <c r="N16" s="16">
        <v>4.8</v>
      </c>
      <c r="O16" s="16">
        <v>4.4000000000000004</v>
      </c>
      <c r="P16" s="16">
        <v>4.4000000000000004</v>
      </c>
      <c r="Q16" s="16">
        <v>4.9000000000000004</v>
      </c>
      <c r="R16" s="16">
        <v>5.6000000000000005</v>
      </c>
      <c r="S16" s="16">
        <v>5.3</v>
      </c>
      <c r="T16" s="16">
        <v>5.1000000000000005</v>
      </c>
      <c r="U16" s="16">
        <v>5.7</v>
      </c>
      <c r="V16" s="16">
        <v>5.3</v>
      </c>
      <c r="W16" s="16">
        <v>5.4</v>
      </c>
      <c r="X16" s="16">
        <v>5.7</v>
      </c>
      <c r="Y16" s="16">
        <v>5.4</v>
      </c>
      <c r="Z16" s="55">
        <v>6.2</v>
      </c>
      <c r="AA16" s="65">
        <v>127.00000000000001</v>
      </c>
    </row>
    <row r="17" spans="1:27" x14ac:dyDescent="0.2">
      <c r="A17" s="7"/>
      <c r="B17" s="8" t="s">
        <v>45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46</v>
      </c>
      <c r="C18" s="14">
        <v>23.5</v>
      </c>
      <c r="D18" s="15">
        <v>22.7</v>
      </c>
      <c r="E18" s="15">
        <v>24.6</v>
      </c>
      <c r="F18" s="15">
        <v>21.3</v>
      </c>
      <c r="G18" s="15">
        <v>21.8</v>
      </c>
      <c r="H18" s="15">
        <v>23.3</v>
      </c>
      <c r="I18" s="15">
        <v>22.2</v>
      </c>
      <c r="J18" s="15">
        <v>23.3</v>
      </c>
      <c r="K18" s="15">
        <v>23.6</v>
      </c>
      <c r="L18" s="16">
        <v>22.1</v>
      </c>
      <c r="M18" s="16">
        <v>22</v>
      </c>
      <c r="N18" s="16">
        <v>21.1</v>
      </c>
      <c r="O18" s="16">
        <v>20.100000000000001</v>
      </c>
      <c r="P18" s="16">
        <v>20.8</v>
      </c>
      <c r="Q18" s="16">
        <v>21.2</v>
      </c>
      <c r="R18" s="16">
        <v>24</v>
      </c>
      <c r="S18" s="16">
        <v>21</v>
      </c>
      <c r="T18" s="16">
        <v>23.1</v>
      </c>
      <c r="U18" s="16">
        <v>25</v>
      </c>
      <c r="V18" s="16">
        <v>22.3</v>
      </c>
      <c r="W18" s="16">
        <v>22.1</v>
      </c>
      <c r="X18" s="16">
        <v>22.900000000000002</v>
      </c>
      <c r="Y18" s="16">
        <v>22.5</v>
      </c>
      <c r="Z18" s="55">
        <v>23.7</v>
      </c>
      <c r="AA18" s="65">
        <v>540.20000000000005</v>
      </c>
    </row>
    <row r="19" spans="1:27" x14ac:dyDescent="0.2">
      <c r="A19" s="7"/>
      <c r="B19" s="8" t="s">
        <v>47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48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1.02</v>
      </c>
      <c r="L20" s="16">
        <v>29.7</v>
      </c>
      <c r="M20" s="16">
        <v>30.3</v>
      </c>
      <c r="N20" s="16">
        <v>28.86</v>
      </c>
      <c r="O20" s="16">
        <v>29.82</v>
      </c>
      <c r="P20" s="16">
        <v>29.34</v>
      </c>
      <c r="Q20" s="16">
        <v>32.46</v>
      </c>
      <c r="R20" s="16">
        <v>34.68</v>
      </c>
      <c r="S20" s="16">
        <v>34.74</v>
      </c>
      <c r="T20" s="16">
        <v>39.9</v>
      </c>
      <c r="U20" s="16">
        <v>41.04</v>
      </c>
      <c r="V20" s="16">
        <v>32.22</v>
      </c>
      <c r="W20" s="16">
        <v>34.26</v>
      </c>
      <c r="X20" s="16">
        <v>34.08</v>
      </c>
      <c r="Y20" s="16">
        <v>32.22</v>
      </c>
      <c r="Z20" s="55">
        <v>30.66</v>
      </c>
      <c r="AA20" s="65">
        <v>495.3</v>
      </c>
    </row>
    <row r="21" spans="1:27" x14ac:dyDescent="0.2">
      <c r="A21" s="7"/>
      <c r="B21" s="8" t="s">
        <v>49</v>
      </c>
      <c r="C21" s="14">
        <v>1.26</v>
      </c>
      <c r="D21" s="15">
        <v>1.08</v>
      </c>
      <c r="E21" s="15">
        <v>1.26</v>
      </c>
      <c r="F21" s="15">
        <v>1.32</v>
      </c>
      <c r="G21" s="15">
        <v>1.1400000000000001</v>
      </c>
      <c r="H21" s="15">
        <v>1.1400000000000001</v>
      </c>
      <c r="I21" s="15">
        <v>1.32</v>
      </c>
      <c r="J21" s="15">
        <v>1.08</v>
      </c>
      <c r="K21" s="15">
        <v>1.26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10.860000000000001</v>
      </c>
    </row>
    <row r="22" spans="1:27" s="63" customFormat="1" ht="16.5" thickBot="1" x14ac:dyDescent="0.3">
      <c r="A22" s="58"/>
      <c r="B22" s="59" t="s">
        <v>2</v>
      </c>
      <c r="C22" s="60">
        <f>SUM(C8:C21)</f>
        <v>195.46</v>
      </c>
      <c r="D22" s="60">
        <f>SUM(D8:D21)</f>
        <v>187.48</v>
      </c>
      <c r="E22" s="60">
        <f>SUM(E8:E21)</f>
        <v>182.25999999999996</v>
      </c>
      <c r="F22" s="60">
        <f>SUM(F8:F21)</f>
        <v>144.91999999999999</v>
      </c>
      <c r="G22" s="60">
        <f>SUM(G8:G21)</f>
        <v>147.94</v>
      </c>
      <c r="H22" s="60">
        <f>SUM(H8:H21)</f>
        <v>163.23999999999998</v>
      </c>
      <c r="I22" s="60">
        <f>SUM(I8:I21)</f>
        <v>154.12</v>
      </c>
      <c r="J22" s="60">
        <f>SUM(J8:J21)</f>
        <v>165.88000000000002</v>
      </c>
      <c r="K22" s="60">
        <f>SUM(K8:K21)</f>
        <v>178.38</v>
      </c>
      <c r="L22" s="60">
        <f>SUM(L8:L21)</f>
        <v>232.3</v>
      </c>
      <c r="M22" s="60">
        <f>SUM(M8:M21)</f>
        <v>226.8</v>
      </c>
      <c r="N22" s="60">
        <f>SUM(N8:N21)</f>
        <v>213.66000000000003</v>
      </c>
      <c r="O22" s="60">
        <f>SUM(O8:O21)</f>
        <v>215.92000000000002</v>
      </c>
      <c r="P22" s="60">
        <f>SUM(P8:P21)</f>
        <v>217.04000000000002</v>
      </c>
      <c r="Q22" s="60">
        <f>SUM(Q8:Q21)</f>
        <v>227.36</v>
      </c>
      <c r="R22" s="60">
        <f>SUM(R8:R21)</f>
        <v>248.28</v>
      </c>
      <c r="S22" s="60">
        <f>SUM(S8:S21)</f>
        <v>228.44000000000003</v>
      </c>
      <c r="T22" s="60">
        <f>SUM(T8:T21)</f>
        <v>247.1</v>
      </c>
      <c r="U22" s="60">
        <f>SUM(U8:U21)</f>
        <v>257.94</v>
      </c>
      <c r="V22" s="60">
        <f>SUM(V8:V21)</f>
        <v>219.12000000000003</v>
      </c>
      <c r="W22" s="60">
        <f>SUM(W8:W21)</f>
        <v>223.85999999999999</v>
      </c>
      <c r="X22" s="60">
        <f>SUM(X8:X21)</f>
        <v>229.98000000000002</v>
      </c>
      <c r="Y22" s="60">
        <f>SUM(Y8:Y21)</f>
        <v>238.72000000000003</v>
      </c>
      <c r="Z22" s="61">
        <f>SUM(Z8:Z21)</f>
        <v>255.26</v>
      </c>
      <c r="AA22" s="62">
        <f>SUM(AA8:AA21)</f>
        <v>5001.46</v>
      </c>
    </row>
    <row r="77" spans="2:9" ht="17.25" hidden="1" customHeight="1" x14ac:dyDescent="0.2">
      <c r="B77" s="5" t="s">
        <v>31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50</v>
      </c>
      <c r="E6" s="57" t="s">
        <v>51</v>
      </c>
      <c r="F6" s="35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2019-06-26T13:00:56Z</dcterms:modified>
</cp:coreProperties>
</file>